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28" firstSheet="1" activeTab="1"/>
  </bookViews>
  <sheets>
    <sheet name="raw_model_old" sheetId="1" r:id="rId1"/>
    <sheet name="prcp" sheetId="2" r:id="rId2"/>
  </sheets>
  <definedNames/>
  <calcPr fullCalcOnLoad="1"/>
</workbook>
</file>

<file path=xl/sharedStrings.xml><?xml version="1.0" encoding="utf-8"?>
<sst xmlns="http://schemas.openxmlformats.org/spreadsheetml/2006/main" count="168" uniqueCount="83">
  <si>
    <t>StationID</t>
  </si>
  <si>
    <t>Station Name</t>
  </si>
  <si>
    <t>Latitude</t>
  </si>
  <si>
    <t>Longitude</t>
  </si>
  <si>
    <t>DAYTONA_BEACH_IA___________</t>
  </si>
  <si>
    <t>FORT_MYERS_PAGE_FIELD______</t>
  </si>
  <si>
    <t>KEY_WEST_IA________________</t>
  </si>
  <si>
    <t>MIAMI_IA___________________</t>
  </si>
  <si>
    <t>TAMPA_IA___________________</t>
  </si>
  <si>
    <t>WEST_PALM_BEACH_INTER______</t>
  </si>
  <si>
    <t>KEY_WEST_NAS_______________</t>
  </si>
  <si>
    <t>ARCADIA____________________</t>
  </si>
  <si>
    <t>ARCHBOLD_BIO_STATION_______</t>
  </si>
  <si>
    <t>AVON_PARK_2_W______________</t>
  </si>
  <si>
    <t>BARTOW_____________________</t>
  </si>
  <si>
    <t>BELLE_GLADE________________</t>
  </si>
  <si>
    <t>BRADENTON__________________</t>
  </si>
  <si>
    <t>BROOKSVILLE_CHIN_HIL_______</t>
  </si>
  <si>
    <t>BUSHNELL_1_E_______________</t>
  </si>
  <si>
    <t>CANAL_POINT_USDA___________</t>
  </si>
  <si>
    <t>CLERMONT___________________</t>
  </si>
  <si>
    <t>CRESCENT_CITY______________</t>
  </si>
  <si>
    <t>CROSS_CITY_2_WNW___________</t>
  </si>
  <si>
    <t>DELAND_1_SSE_______________</t>
  </si>
  <si>
    <t>DESOTO_CITY________________</t>
  </si>
  <si>
    <t>DEVILS_GARDEN______________</t>
  </si>
  <si>
    <t>EVERGLADES_________________</t>
  </si>
  <si>
    <t>FEDERAL_POINT______________</t>
  </si>
  <si>
    <t>FLAMINGO_RANGER_STATION_FL_</t>
  </si>
  <si>
    <t>FORT_DRUM__________________</t>
  </si>
  <si>
    <t>FORT_GREEN_12_WSW__________</t>
  </si>
  <si>
    <t>FORT_LAUDERDALE____________</t>
  </si>
  <si>
    <t>FORT_PIERCE________________</t>
  </si>
  <si>
    <t>HIALEAH____________________</t>
  </si>
  <si>
    <t>HIGH_SPRINGS_______________</t>
  </si>
  <si>
    <t>HILLSBOROUGH_RIVER_STATE___</t>
  </si>
  <si>
    <t>IMMOKALEE__________________</t>
  </si>
  <si>
    <t>INVERNESS_3_SE_____________</t>
  </si>
  <si>
    <t>KISSIMMEE_2________________</t>
  </si>
  <si>
    <t>LA_BELLE___________________</t>
  </si>
  <si>
    <t>LISBON_____________________</t>
  </si>
  <si>
    <t>MELBOURNE_WEATHER_FORECAST_</t>
  </si>
  <si>
    <t>MOORE_HAVEN_LOCK_1_________</t>
  </si>
  <si>
    <t>MOUNTAIN_LAKE______________</t>
  </si>
  <si>
    <t>MYAKKA_RIVER_STATE_PARK____</t>
  </si>
  <si>
    <t>NAPLES_____________________</t>
  </si>
  <si>
    <t>OCALA______________________</t>
  </si>
  <si>
    <t>OKEECHOBEE_________________</t>
  </si>
  <si>
    <t>PARRISH____________________</t>
  </si>
  <si>
    <t>PLANT_CITY_________________</t>
  </si>
  <si>
    <t>PUNTA_GORDA_4_ESE__________</t>
  </si>
  <si>
    <t>ROYAL_PALM_RANGER__________</t>
  </si>
  <si>
    <t>ST_AUGUSTINE_LIGHTHOUSE____</t>
  </si>
  <si>
    <t>SAINT_LEO__________________</t>
  </si>
  <si>
    <t>SANFORD____________________</t>
  </si>
  <si>
    <t>STUART_____________________</t>
  </si>
  <si>
    <t>TAMIAMI_TRAIL_40_MI_BEND___</t>
  </si>
  <si>
    <t>TARPON_SPNGS_SWG_PLANT_____</t>
  </si>
  <si>
    <t>TAVERNIER__________________</t>
  </si>
  <si>
    <t>TITUSVILLE_________________</t>
  </si>
  <si>
    <t>USHER_TOWER________________</t>
  </si>
  <si>
    <t>VENICE_____________________</t>
  </si>
  <si>
    <t>VERO_BEACH_4_SE____________</t>
  </si>
  <si>
    <t>WAUCHULA___________________</t>
  </si>
  <si>
    <t>WEEKI_WACHEE_______________</t>
  </si>
  <si>
    <t>WINTER_HAVEN_______________</t>
  </si>
  <si>
    <t>ST_PETERSBURG_ALBERT_______</t>
  </si>
  <si>
    <t>MIAMI_BEACH________________</t>
  </si>
  <si>
    <t>ORLANDO_IA_________________</t>
  </si>
  <si>
    <t>MAM</t>
  </si>
  <si>
    <t>JJA</t>
  </si>
  <si>
    <t>SON</t>
  </si>
  <si>
    <t>DJF</t>
  </si>
  <si>
    <t>MEAN</t>
  </si>
  <si>
    <t>UNCERTAINTY</t>
  </si>
  <si>
    <t>Max=</t>
  </si>
  <si>
    <t>HISTORICAL</t>
  </si>
  <si>
    <t>NEAR FUTURE</t>
  </si>
  <si>
    <t xml:space="preserve"> Seasonal total PRECIPITATION (mm)</t>
  </si>
  <si>
    <t>FAR FUTURE</t>
  </si>
  <si>
    <t>Lower and Upper bound of seasonal precipitaion climatology (mm) during NEAR FUTURE</t>
  </si>
  <si>
    <t>Lower bound</t>
  </si>
  <si>
    <t>Upper bound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</si>
</sst>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4" fillId="0" borderId="0" xfId="0" applyFont="1" applyAlignment="1">
      <alignment/>
    </xf>
    <xf numFmtId="2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3"/>
  <sheetViews>
    <sheetView zoomScalePageLayoutView="0" workbookViewId="0" topLeftCell="D60">
      <selection activeCell="A1" sqref="A1:S68"/>
    </sheetView>
  </sheetViews>
  <sheetFormatPr defaultColWidth="9.140625" defaultRowHeight="15"/>
  <cols>
    <col min="1" max="1" width="16.57421875" style="0" customWidth="1"/>
    <col min="2" max="2" width="22.8515625" style="0" customWidth="1"/>
    <col min="4" max="4" width="12.57421875" style="0" customWidth="1"/>
    <col min="10" max="10" width="10.421875" style="0" customWidth="1"/>
  </cols>
  <sheetData>
    <row r="1" spans="1:19" s="1" customFormat="1" ht="15.75">
      <c r="A1" s="1" t="s">
        <v>0</v>
      </c>
      <c r="B1" s="1" t="s">
        <v>1</v>
      </c>
      <c r="C1" s="1" t="s">
        <v>2</v>
      </c>
      <c r="D1" s="1" t="s">
        <v>3</v>
      </c>
      <c r="F1" s="11" t="s">
        <v>78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6:18" s="1" customFormat="1" ht="15.75">
      <c r="F2" s="10" t="s">
        <v>76</v>
      </c>
      <c r="G2" s="10"/>
      <c r="H2" s="10"/>
      <c r="I2" s="10"/>
      <c r="K2" s="10" t="s">
        <v>77</v>
      </c>
      <c r="L2" s="10"/>
      <c r="M2" s="10"/>
      <c r="N2" s="10"/>
      <c r="O2" s="6"/>
      <c r="P2" s="10" t="s">
        <v>79</v>
      </c>
      <c r="Q2" s="10"/>
      <c r="R2" s="10"/>
    </row>
    <row r="3" spans="6:19" s="1" customFormat="1" ht="15.75">
      <c r="F3" s="3" t="s">
        <v>69</v>
      </c>
      <c r="G3" s="3" t="s">
        <v>70</v>
      </c>
      <c r="H3" s="3" t="s">
        <v>71</v>
      </c>
      <c r="I3" s="3" t="s">
        <v>72</v>
      </c>
      <c r="K3" s="3" t="s">
        <v>69</v>
      </c>
      <c r="L3" s="3" t="s">
        <v>70</v>
      </c>
      <c r="M3" s="3" t="s">
        <v>71</v>
      </c>
      <c r="N3" s="3" t="s">
        <v>72</v>
      </c>
      <c r="O3" s="3"/>
      <c r="P3" s="3" t="s">
        <v>69</v>
      </c>
      <c r="Q3" s="3" t="s">
        <v>70</v>
      </c>
      <c r="R3" s="3" t="s">
        <v>71</v>
      </c>
      <c r="S3" s="3" t="s">
        <v>72</v>
      </c>
    </row>
    <row r="4" spans="1:19" ht="15">
      <c r="A4">
        <v>12815</v>
      </c>
      <c r="B4" t="s">
        <v>68</v>
      </c>
      <c r="C4">
        <v>28.433</v>
      </c>
      <c r="D4">
        <v>-81.317</v>
      </c>
      <c r="F4" s="7">
        <v>219.36894311107753</v>
      </c>
      <c r="G4" s="7">
        <v>315.92550199736905</v>
      </c>
      <c r="H4" s="7">
        <v>307.0811177064749</v>
      </c>
      <c r="I4" s="7">
        <v>224.33910267372212</v>
      </c>
      <c r="K4" s="7">
        <v>216.807506360971</v>
      </c>
      <c r="L4" s="7">
        <v>319.048419769622</v>
      </c>
      <c r="M4" s="7">
        <v>328.774481857948</v>
      </c>
      <c r="N4" s="7">
        <v>227.505424887764</v>
      </c>
      <c r="O4" s="7"/>
      <c r="P4" s="7">
        <v>223.585972871705</v>
      </c>
      <c r="Q4" s="7">
        <v>308.888666439435</v>
      </c>
      <c r="R4" s="7">
        <v>346.598373409546</v>
      </c>
      <c r="S4" s="7">
        <v>238.965101535104</v>
      </c>
    </row>
    <row r="5" spans="1:19" ht="15">
      <c r="A5">
        <v>12834</v>
      </c>
      <c r="B5" t="s">
        <v>4</v>
      </c>
      <c r="C5">
        <v>29.183</v>
      </c>
      <c r="D5">
        <v>-81.05</v>
      </c>
      <c r="F5" s="7">
        <v>241.31951185470774</v>
      </c>
      <c r="G5" s="7">
        <v>330.5811259962812</v>
      </c>
      <c r="H5" s="7">
        <v>336.48002541280584</v>
      </c>
      <c r="I5" s="7">
        <v>256.96744798088883</v>
      </c>
      <c r="K5" s="7">
        <v>237.712988006445</v>
      </c>
      <c r="L5" s="7">
        <v>336.157910227568</v>
      </c>
      <c r="M5" s="7">
        <v>358.198823903771</v>
      </c>
      <c r="N5" s="7">
        <v>258.816913409528</v>
      </c>
      <c r="O5" s="7"/>
      <c r="P5" s="7">
        <v>243.438363682894</v>
      </c>
      <c r="Q5" s="7">
        <v>328.610840725355</v>
      </c>
      <c r="R5" s="7">
        <v>376.136754644549</v>
      </c>
      <c r="S5" s="7">
        <v>271.302947566773</v>
      </c>
    </row>
    <row r="6" spans="1:19" ht="15">
      <c r="A6">
        <v>12835</v>
      </c>
      <c r="B6" t="s">
        <v>5</v>
      </c>
      <c r="C6">
        <v>26.583</v>
      </c>
      <c r="D6">
        <v>-81.867</v>
      </c>
      <c r="F6" s="7">
        <v>170.27923441286427</v>
      </c>
      <c r="G6" s="7">
        <v>286.0288391398697</v>
      </c>
      <c r="H6" s="7">
        <v>309.05954890232516</v>
      </c>
      <c r="I6" s="7">
        <v>182.9405337629868</v>
      </c>
      <c r="K6" s="7">
        <v>166.268205117796</v>
      </c>
      <c r="L6" s="7">
        <v>283.880909376585</v>
      </c>
      <c r="M6" s="7">
        <v>332.399469537901</v>
      </c>
      <c r="N6" s="7">
        <v>188.937220500993</v>
      </c>
      <c r="O6" s="7"/>
      <c r="P6" s="7">
        <v>175.202860480464</v>
      </c>
      <c r="Q6" s="7">
        <v>273.549929006424</v>
      </c>
      <c r="R6" s="7">
        <v>350.972289092122</v>
      </c>
      <c r="S6" s="7">
        <v>196.877521718387</v>
      </c>
    </row>
    <row r="7" spans="1:19" ht="15">
      <c r="A7">
        <v>12836</v>
      </c>
      <c r="B7" t="s">
        <v>6</v>
      </c>
      <c r="C7">
        <v>24.55</v>
      </c>
      <c r="D7">
        <v>-81.75</v>
      </c>
      <c r="F7" s="7">
        <v>141.95322941671284</v>
      </c>
      <c r="G7" s="7">
        <v>247.93957832235068</v>
      </c>
      <c r="H7" s="7">
        <v>359.32241182587023</v>
      </c>
      <c r="I7" s="7">
        <v>183.3965177313294</v>
      </c>
      <c r="K7" s="7">
        <v>138.566656048773</v>
      </c>
      <c r="L7" s="7">
        <v>242.644161158005</v>
      </c>
      <c r="M7" s="7">
        <v>383.960183150383</v>
      </c>
      <c r="N7" s="7">
        <v>186.570596506247</v>
      </c>
      <c r="O7" s="7"/>
      <c r="P7" s="7">
        <v>139.713043345333</v>
      </c>
      <c r="Q7" s="7">
        <v>235.457945579723</v>
      </c>
      <c r="R7" s="7">
        <v>403.864689438468</v>
      </c>
      <c r="S7" s="7">
        <v>197.415614708435</v>
      </c>
    </row>
    <row r="8" spans="1:19" ht="15">
      <c r="A8">
        <v>12839</v>
      </c>
      <c r="B8" t="s">
        <v>7</v>
      </c>
      <c r="C8">
        <v>25.8</v>
      </c>
      <c r="D8">
        <v>-80.267</v>
      </c>
      <c r="F8" s="7">
        <v>175.08329057016311</v>
      </c>
      <c r="G8" s="7">
        <v>267.08046684987755</v>
      </c>
      <c r="H8" s="7">
        <v>350.6414341719762</v>
      </c>
      <c r="I8" s="7">
        <v>201.11248609971298</v>
      </c>
      <c r="K8" s="7">
        <v>170.932269699873</v>
      </c>
      <c r="L8" s="7">
        <v>267.676955605591</v>
      </c>
      <c r="M8" s="7">
        <v>378.8643360321</v>
      </c>
      <c r="N8" s="7">
        <v>207.270648243431</v>
      </c>
      <c r="O8" s="7"/>
      <c r="P8" s="7">
        <v>177.32877235793</v>
      </c>
      <c r="Q8" s="7">
        <v>254.757961633628</v>
      </c>
      <c r="R8" s="7">
        <v>396.980649277088</v>
      </c>
      <c r="S8" s="7">
        <v>217.834332119214</v>
      </c>
    </row>
    <row r="9" spans="1:19" ht="15">
      <c r="A9">
        <v>12842</v>
      </c>
      <c r="B9" t="s">
        <v>8</v>
      </c>
      <c r="C9">
        <v>27.967</v>
      </c>
      <c r="D9">
        <v>-82.533</v>
      </c>
      <c r="F9" s="7">
        <v>188.62498494544064</v>
      </c>
      <c r="G9" s="7">
        <v>300.72500986372296</v>
      </c>
      <c r="H9" s="7">
        <v>281.7501650207535</v>
      </c>
      <c r="I9" s="7">
        <v>198.2986293590739</v>
      </c>
      <c r="K9" s="7">
        <v>184.773109704589</v>
      </c>
      <c r="L9" s="7">
        <v>300.660507068545</v>
      </c>
      <c r="M9" s="7">
        <v>301.418309128926</v>
      </c>
      <c r="N9" s="7">
        <v>201.847028256275</v>
      </c>
      <c r="O9" s="7"/>
      <c r="P9" s="7">
        <v>194.282623507577</v>
      </c>
      <c r="Q9" s="7">
        <v>291.279201922791</v>
      </c>
      <c r="R9" s="7">
        <v>322.884576527491</v>
      </c>
      <c r="S9" s="7">
        <v>212.24893365092</v>
      </c>
    </row>
    <row r="10" spans="1:19" ht="15">
      <c r="A10">
        <v>12844</v>
      </c>
      <c r="B10" t="s">
        <v>9</v>
      </c>
      <c r="C10">
        <v>26.683</v>
      </c>
      <c r="D10">
        <v>-80.1</v>
      </c>
      <c r="F10" s="7">
        <v>195.44979909394195</v>
      </c>
      <c r="G10" s="7">
        <v>278.71099128675473</v>
      </c>
      <c r="H10" s="7">
        <v>346.2816149811464</v>
      </c>
      <c r="I10" s="7">
        <v>220.31648566226463</v>
      </c>
      <c r="K10" s="7">
        <v>191.022199704884</v>
      </c>
      <c r="L10" s="7">
        <v>282.108338371625</v>
      </c>
      <c r="M10" s="7">
        <v>374.88921581257</v>
      </c>
      <c r="N10" s="7">
        <v>226.477802383806</v>
      </c>
      <c r="O10" s="7"/>
      <c r="P10" s="7">
        <v>197.360877059213</v>
      </c>
      <c r="Q10" s="7">
        <v>265.924873521445</v>
      </c>
      <c r="R10" s="7">
        <v>392.509882197726</v>
      </c>
      <c r="S10" s="7">
        <v>235.898654069257</v>
      </c>
    </row>
    <row r="11" spans="1:19" ht="15">
      <c r="A11">
        <v>12850</v>
      </c>
      <c r="B11" t="s">
        <v>10</v>
      </c>
      <c r="C11">
        <v>24.583</v>
      </c>
      <c r="D11">
        <v>-81.683</v>
      </c>
      <c r="F11" s="7">
        <v>142.64196475468586</v>
      </c>
      <c r="G11" s="7">
        <v>248.80497254084892</v>
      </c>
      <c r="H11" s="7">
        <v>358.86579966111333</v>
      </c>
      <c r="I11" s="7">
        <v>183.1200675809004</v>
      </c>
      <c r="K11" s="7">
        <v>139.14750012026</v>
      </c>
      <c r="L11" s="7">
        <v>243.597278492777</v>
      </c>
      <c r="M11" s="7">
        <v>383.748781904099</v>
      </c>
      <c r="N11" s="7">
        <v>186.397765780423</v>
      </c>
      <c r="O11" s="7"/>
      <c r="P11" s="7">
        <v>140.419706770159</v>
      </c>
      <c r="Q11" s="7">
        <v>236.342027003594</v>
      </c>
      <c r="R11" s="7">
        <v>403.727813724367</v>
      </c>
      <c r="S11" s="7">
        <v>197.12030402055</v>
      </c>
    </row>
    <row r="12" spans="1:19" ht="15">
      <c r="A12">
        <v>80228</v>
      </c>
      <c r="B12" t="s">
        <v>11</v>
      </c>
      <c r="C12">
        <v>27.233</v>
      </c>
      <c r="D12">
        <v>-81.85</v>
      </c>
      <c r="F12" s="7">
        <v>185.96421107958943</v>
      </c>
      <c r="G12" s="7">
        <v>302.297154700554</v>
      </c>
      <c r="H12" s="7">
        <v>298.41543654111916</v>
      </c>
      <c r="I12" s="7">
        <v>190.6327476088344</v>
      </c>
      <c r="K12" s="7">
        <v>182.05409512741</v>
      </c>
      <c r="L12" s="7">
        <v>300.787405759948</v>
      </c>
      <c r="M12" s="7">
        <v>320.155588393887</v>
      </c>
      <c r="N12" s="7">
        <v>196.118558116576</v>
      </c>
      <c r="O12" s="7"/>
      <c r="P12" s="7">
        <v>190.931926050993</v>
      </c>
      <c r="Q12" s="7">
        <v>289.697417730926</v>
      </c>
      <c r="R12" s="7">
        <v>339.722592080524</v>
      </c>
      <c r="S12" s="7">
        <v>204.500047010345</v>
      </c>
    </row>
    <row r="13" spans="1:19" ht="15">
      <c r="A13">
        <v>80236</v>
      </c>
      <c r="B13" t="s">
        <v>12</v>
      </c>
      <c r="C13">
        <v>27.183</v>
      </c>
      <c r="D13">
        <v>-81.35</v>
      </c>
      <c r="F13" s="7">
        <v>193.9299765922297</v>
      </c>
      <c r="G13" s="7">
        <v>304.7678756277674</v>
      </c>
      <c r="H13" s="7">
        <v>303.46955622831575</v>
      </c>
      <c r="I13" s="7">
        <v>193.9349722169844</v>
      </c>
      <c r="K13" s="7">
        <v>190.062365674985</v>
      </c>
      <c r="L13" s="7">
        <v>304.237525118496</v>
      </c>
      <c r="M13" s="7">
        <v>325.986695152665</v>
      </c>
      <c r="N13" s="7">
        <v>199.512803806979</v>
      </c>
      <c r="O13" s="7"/>
      <c r="P13" s="7">
        <v>198.298373707844</v>
      </c>
      <c r="Q13" s="7">
        <v>290.844868735918</v>
      </c>
      <c r="R13" s="7">
        <v>343.559405626793</v>
      </c>
      <c r="S13" s="7">
        <v>207.730583120437</v>
      </c>
    </row>
    <row r="14" spans="1:19" ht="15">
      <c r="A14">
        <v>80369</v>
      </c>
      <c r="B14" t="s">
        <v>13</v>
      </c>
      <c r="C14">
        <v>27.6</v>
      </c>
      <c r="D14">
        <v>-81.533</v>
      </c>
      <c r="F14" s="7">
        <v>201.97784228459773</v>
      </c>
      <c r="G14" s="7">
        <v>313.7495219531428</v>
      </c>
      <c r="H14" s="7">
        <v>298.23938981364984</v>
      </c>
      <c r="I14" s="7">
        <v>199.62608132204463</v>
      </c>
      <c r="K14" s="7">
        <v>198.560316220418</v>
      </c>
      <c r="L14" s="7">
        <v>313.710050362981</v>
      </c>
      <c r="M14" s="7">
        <v>319.738973942231</v>
      </c>
      <c r="N14" s="7">
        <v>204.491437279314</v>
      </c>
      <c r="O14" s="7"/>
      <c r="P14" s="7">
        <v>206.734575474134</v>
      </c>
      <c r="Q14" s="7">
        <v>301.58795713407</v>
      </c>
      <c r="R14" s="7">
        <v>337.779322831303</v>
      </c>
      <c r="S14" s="7">
        <v>213.668679026029</v>
      </c>
    </row>
    <row r="15" spans="1:19" ht="15">
      <c r="A15">
        <v>80478</v>
      </c>
      <c r="B15" t="s">
        <v>14</v>
      </c>
      <c r="C15">
        <v>27.9</v>
      </c>
      <c r="D15">
        <v>-81.85</v>
      </c>
      <c r="F15" s="7">
        <v>200.9763250081852</v>
      </c>
      <c r="G15" s="7">
        <v>310.0864615775682</v>
      </c>
      <c r="H15" s="7">
        <v>291.61367420068245</v>
      </c>
      <c r="I15" s="7">
        <v>202.47246587054252</v>
      </c>
      <c r="K15" s="7">
        <v>197.549701855459</v>
      </c>
      <c r="L15" s="7">
        <v>309.774153892923</v>
      </c>
      <c r="M15" s="7">
        <v>312.309639438548</v>
      </c>
      <c r="N15" s="7">
        <v>206.563295861827</v>
      </c>
      <c r="O15" s="7"/>
      <c r="P15" s="7">
        <v>206.093998636442</v>
      </c>
      <c r="Q15" s="7">
        <v>299.193767587311</v>
      </c>
      <c r="R15" s="7">
        <v>331.318859935787</v>
      </c>
      <c r="S15" s="7">
        <v>216.666102067007</v>
      </c>
    </row>
    <row r="16" spans="1:19" ht="15">
      <c r="A16">
        <v>80611</v>
      </c>
      <c r="B16" t="s">
        <v>15</v>
      </c>
      <c r="C16">
        <v>26.667</v>
      </c>
      <c r="D16">
        <v>-80.633</v>
      </c>
      <c r="F16" s="7">
        <v>190.28363953368245</v>
      </c>
      <c r="G16" s="7">
        <v>285.61143087253066</v>
      </c>
      <c r="H16" s="7">
        <v>322.6546743280624</v>
      </c>
      <c r="I16" s="7">
        <v>201.9300121815147</v>
      </c>
      <c r="K16" s="7">
        <v>186.259271679547</v>
      </c>
      <c r="L16" s="7">
        <v>287.65544353771</v>
      </c>
      <c r="M16" s="7">
        <v>348.011984804995</v>
      </c>
      <c r="N16" s="7">
        <v>207.159268410568</v>
      </c>
      <c r="O16" s="7"/>
      <c r="P16" s="7">
        <v>194.263537186694</v>
      </c>
      <c r="Q16" s="7">
        <v>270.931178643703</v>
      </c>
      <c r="R16" s="7">
        <v>364.309321114645</v>
      </c>
      <c r="S16" s="7">
        <v>215.851438453473</v>
      </c>
    </row>
    <row r="17" spans="1:19" ht="15">
      <c r="A17">
        <v>80945</v>
      </c>
      <c r="B17" t="s">
        <v>16</v>
      </c>
      <c r="C17">
        <v>27.45</v>
      </c>
      <c r="D17">
        <v>-82.467</v>
      </c>
      <c r="F17" s="7">
        <v>177.9208602537362</v>
      </c>
      <c r="G17" s="7">
        <v>296.03320962758534</v>
      </c>
      <c r="H17" s="7">
        <v>291.3245942199329</v>
      </c>
      <c r="I17" s="7">
        <v>191.1123910408005</v>
      </c>
      <c r="K17" s="7">
        <v>173.873373182019</v>
      </c>
      <c r="L17" s="7">
        <v>294.498924390539</v>
      </c>
      <c r="M17" s="7">
        <v>312.099284464738</v>
      </c>
      <c r="N17" s="7">
        <v>195.787455677598</v>
      </c>
      <c r="O17" s="7"/>
      <c r="P17" s="7">
        <v>183.739608598505</v>
      </c>
      <c r="Q17" s="7">
        <v>284.659613972485</v>
      </c>
      <c r="R17" s="7">
        <v>333.569648492258</v>
      </c>
      <c r="S17" s="7">
        <v>205.025479260124</v>
      </c>
    </row>
    <row r="18" spans="1:19" ht="15">
      <c r="A18">
        <v>81046</v>
      </c>
      <c r="B18" t="s">
        <v>17</v>
      </c>
      <c r="C18">
        <v>28.617</v>
      </c>
      <c r="D18">
        <v>-82.367</v>
      </c>
      <c r="F18" s="7">
        <v>208.41382878294542</v>
      </c>
      <c r="G18" s="7">
        <v>314.3106465212001</v>
      </c>
      <c r="H18" s="7">
        <v>274.80416165662734</v>
      </c>
      <c r="I18" s="7">
        <v>209.7122348830626</v>
      </c>
      <c r="K18" s="7">
        <v>205.477129820423</v>
      </c>
      <c r="L18" s="7">
        <v>316.20689828358</v>
      </c>
      <c r="M18" s="7">
        <v>292.886435606027</v>
      </c>
      <c r="N18" s="7">
        <v>211.805869451408</v>
      </c>
      <c r="O18" s="7"/>
      <c r="P18" s="7">
        <v>214.166566819995</v>
      </c>
      <c r="Q18" s="7">
        <v>306.63351913849</v>
      </c>
      <c r="R18" s="7">
        <v>313.023766548118</v>
      </c>
      <c r="S18" s="7">
        <v>222.974419517791</v>
      </c>
    </row>
    <row r="19" spans="1:19" ht="15">
      <c r="A19">
        <v>81163</v>
      </c>
      <c r="B19" t="s">
        <v>18</v>
      </c>
      <c r="C19">
        <v>28.667</v>
      </c>
      <c r="D19">
        <v>-82.083</v>
      </c>
      <c r="F19" s="7">
        <v>215.08010159319494</v>
      </c>
      <c r="G19" s="7">
        <v>318.8313854215398</v>
      </c>
      <c r="H19" s="7">
        <v>282.3280174534128</v>
      </c>
      <c r="I19" s="7">
        <v>214.8426404957151</v>
      </c>
      <c r="K19" s="7">
        <v>212.562869085418</v>
      </c>
      <c r="L19" s="7">
        <v>320.914834989865</v>
      </c>
      <c r="M19" s="7">
        <v>301.133541499292</v>
      </c>
      <c r="N19" s="7">
        <v>217.036373714319</v>
      </c>
      <c r="O19" s="7"/>
      <c r="P19" s="7">
        <v>220.522662219624</v>
      </c>
      <c r="Q19" s="7">
        <v>311.534918577042</v>
      </c>
      <c r="R19" s="7">
        <v>320.594763964628</v>
      </c>
      <c r="S19" s="7">
        <v>228.389967825819</v>
      </c>
    </row>
    <row r="20" spans="1:19" ht="15">
      <c r="A20">
        <v>81276</v>
      </c>
      <c r="B20" t="s">
        <v>19</v>
      </c>
      <c r="C20">
        <v>26.867</v>
      </c>
      <c r="D20">
        <v>-80.617</v>
      </c>
      <c r="F20" s="7">
        <v>195.08494172119123</v>
      </c>
      <c r="G20" s="7">
        <v>289.1138063423341</v>
      </c>
      <c r="H20" s="7">
        <v>321.02234340363464</v>
      </c>
      <c r="I20" s="7">
        <v>205.31860707555091</v>
      </c>
      <c r="K20" s="7">
        <v>190.875255232629</v>
      </c>
      <c r="L20" s="7">
        <v>291.063012565891</v>
      </c>
      <c r="M20" s="7">
        <v>346.017737927779</v>
      </c>
      <c r="N20" s="7">
        <v>210.580290713292</v>
      </c>
      <c r="O20" s="7"/>
      <c r="P20" s="7">
        <v>198.798120822049</v>
      </c>
      <c r="Q20" s="7">
        <v>274.127438439191</v>
      </c>
      <c r="R20" s="7">
        <v>362.258103584909</v>
      </c>
      <c r="S20" s="7">
        <v>219.17292528058</v>
      </c>
    </row>
    <row r="21" spans="1:19" ht="15">
      <c r="A21">
        <v>81641</v>
      </c>
      <c r="B21" t="s">
        <v>20</v>
      </c>
      <c r="C21">
        <v>28.483</v>
      </c>
      <c r="D21">
        <v>-81.783</v>
      </c>
      <c r="F21" s="7">
        <v>214.77145595643645</v>
      </c>
      <c r="G21" s="7">
        <v>316.13343205838606</v>
      </c>
      <c r="H21" s="7">
        <v>290.6905149411846</v>
      </c>
      <c r="I21" s="7">
        <v>215.19448373225427</v>
      </c>
      <c r="K21" s="7">
        <v>212.260135768338</v>
      </c>
      <c r="L21" s="7">
        <v>317.77159388785</v>
      </c>
      <c r="M21" s="7">
        <v>310.56734388971</v>
      </c>
      <c r="N21" s="7">
        <v>218.022243267893</v>
      </c>
      <c r="O21" s="7"/>
      <c r="P21" s="7">
        <v>219.97539183567</v>
      </c>
      <c r="Q21" s="7">
        <v>308.063661878446</v>
      </c>
      <c r="R21" s="7">
        <v>329.284318049932</v>
      </c>
      <c r="S21" s="7">
        <v>229.27567439902</v>
      </c>
    </row>
    <row r="22" spans="1:19" ht="15">
      <c r="A22">
        <v>81978</v>
      </c>
      <c r="B22" t="s">
        <v>21</v>
      </c>
      <c r="C22">
        <v>29.433</v>
      </c>
      <c r="D22">
        <v>-81.517</v>
      </c>
      <c r="F22" s="7">
        <v>243.08843306317488</v>
      </c>
      <c r="G22" s="7">
        <v>339.3300331801421</v>
      </c>
      <c r="H22" s="7">
        <v>308.457625228733</v>
      </c>
      <c r="I22" s="7">
        <v>243.04495812726958</v>
      </c>
      <c r="K22" s="7">
        <v>239.215890172802</v>
      </c>
      <c r="L22" s="7">
        <v>344.981630082436</v>
      </c>
      <c r="M22" s="7">
        <v>324.96586756841</v>
      </c>
      <c r="N22" s="7">
        <v>244.147127252969</v>
      </c>
      <c r="O22" s="7"/>
      <c r="P22" s="7">
        <v>247.741588533801</v>
      </c>
      <c r="Q22" s="7">
        <v>338.554516332993</v>
      </c>
      <c r="R22" s="7">
        <v>344.238550325964</v>
      </c>
      <c r="S22" s="7">
        <v>257.158718625286</v>
      </c>
    </row>
    <row r="23" spans="1:19" ht="15">
      <c r="A23">
        <v>82008</v>
      </c>
      <c r="B23" t="s">
        <v>22</v>
      </c>
      <c r="C23">
        <v>29.65</v>
      </c>
      <c r="D23">
        <v>-83.167</v>
      </c>
      <c r="F23" s="7">
        <v>226.43529192603168</v>
      </c>
      <c r="G23" s="7">
        <v>319.4361795180297</v>
      </c>
      <c r="H23" s="7">
        <v>272.1314630590811</v>
      </c>
      <c r="I23" s="7">
        <v>236.546309899422</v>
      </c>
      <c r="K23" s="7">
        <v>220.920473229667</v>
      </c>
      <c r="L23" s="7">
        <v>330.443067099637</v>
      </c>
      <c r="M23" s="7">
        <v>283.29996408898</v>
      </c>
      <c r="N23" s="7">
        <v>236.271167425136</v>
      </c>
      <c r="O23" s="7"/>
      <c r="P23" s="7">
        <v>233.355385025216</v>
      </c>
      <c r="Q23" s="7">
        <v>322.024428416745</v>
      </c>
      <c r="R23" s="7">
        <v>309.539304960744</v>
      </c>
      <c r="S23" s="7">
        <v>249.980260511864</v>
      </c>
    </row>
    <row r="24" spans="1:19" ht="15">
      <c r="A24">
        <v>82229</v>
      </c>
      <c r="B24" t="s">
        <v>23</v>
      </c>
      <c r="C24">
        <v>29.017</v>
      </c>
      <c r="D24">
        <v>-81.3</v>
      </c>
      <c r="F24" s="7">
        <v>233.97459192930611</v>
      </c>
      <c r="G24" s="7">
        <v>327.6442425780977</v>
      </c>
      <c r="H24" s="7">
        <v>316.3730837134895</v>
      </c>
      <c r="I24" s="7">
        <v>241.3052891163657</v>
      </c>
      <c r="K24" s="7">
        <v>231.116915361198</v>
      </c>
      <c r="L24" s="7">
        <v>332.473372408851</v>
      </c>
      <c r="M24" s="7">
        <v>336.832266231342</v>
      </c>
      <c r="N24" s="7">
        <v>243.215730918776</v>
      </c>
      <c r="O24" s="7"/>
      <c r="P24" s="7">
        <v>237.784939926955</v>
      </c>
      <c r="Q24" s="7">
        <v>324.513499264857</v>
      </c>
      <c r="R24" s="7">
        <v>355.080766259076</v>
      </c>
      <c r="S24" s="7">
        <v>255.856318411551</v>
      </c>
    </row>
    <row r="25" spans="1:19" ht="15">
      <c r="A25">
        <v>82288</v>
      </c>
      <c r="B25" t="s">
        <v>24</v>
      </c>
      <c r="C25">
        <v>27.367</v>
      </c>
      <c r="D25">
        <v>-81.517</v>
      </c>
      <c r="F25" s="7">
        <v>197.03346865016286</v>
      </c>
      <c r="G25" s="7">
        <v>310.5640617303262</v>
      </c>
      <c r="H25" s="7">
        <v>299.4486147315763</v>
      </c>
      <c r="I25" s="7">
        <v>195.0614512844418</v>
      </c>
      <c r="K25" s="7">
        <v>193.337060873221</v>
      </c>
      <c r="L25" s="7">
        <v>309.928077209665</v>
      </c>
      <c r="M25" s="7">
        <v>321.220466980524</v>
      </c>
      <c r="N25" s="7">
        <v>200.443058010835</v>
      </c>
      <c r="O25" s="7"/>
      <c r="P25" s="7">
        <v>201.635045721481</v>
      </c>
      <c r="Q25" s="7">
        <v>297.396271659717</v>
      </c>
      <c r="R25" s="7">
        <v>339.346626149078</v>
      </c>
      <c r="S25" s="7">
        <v>208.927771942963</v>
      </c>
    </row>
    <row r="26" spans="1:19" ht="15">
      <c r="A26">
        <v>82298</v>
      </c>
      <c r="B26" t="s">
        <v>25</v>
      </c>
      <c r="C26">
        <v>26.6</v>
      </c>
      <c r="D26">
        <v>-81.133</v>
      </c>
      <c r="F26" s="7">
        <v>182.51339603491996</v>
      </c>
      <c r="G26" s="7">
        <v>288.05747579065394</v>
      </c>
      <c r="H26" s="7">
        <v>313.1462882176529</v>
      </c>
      <c r="I26" s="7">
        <v>189.87971913830432</v>
      </c>
      <c r="K26" s="7">
        <v>178.561973144564</v>
      </c>
      <c r="L26" s="7">
        <v>288.044944244824</v>
      </c>
      <c r="M26" s="7">
        <v>337.542667310361</v>
      </c>
      <c r="N26" s="7">
        <v>195.42765154175</v>
      </c>
      <c r="O26" s="7"/>
      <c r="P26" s="7">
        <v>186.840670207179</v>
      </c>
      <c r="Q26" s="7">
        <v>273.997966703223</v>
      </c>
      <c r="R26" s="7">
        <v>354.222752243325</v>
      </c>
      <c r="S26" s="7">
        <v>203.542104959318</v>
      </c>
    </row>
    <row r="27" spans="1:19" ht="15">
      <c r="A27">
        <v>82850</v>
      </c>
      <c r="B27" t="s">
        <v>26</v>
      </c>
      <c r="C27">
        <v>25.85</v>
      </c>
      <c r="D27">
        <v>-81.383</v>
      </c>
      <c r="F27" s="7">
        <v>161.83427295190435</v>
      </c>
      <c r="G27" s="7">
        <v>273.7000932863247</v>
      </c>
      <c r="H27" s="7">
        <v>331.3000436186031</v>
      </c>
      <c r="I27" s="7">
        <v>182.6833192770024</v>
      </c>
      <c r="K27" s="7">
        <v>157.512486582235</v>
      </c>
      <c r="L27" s="7">
        <v>272.226409614911</v>
      </c>
      <c r="M27" s="7">
        <v>356.162514853753</v>
      </c>
      <c r="N27" s="7">
        <v>187.776363994532</v>
      </c>
      <c r="O27" s="7"/>
      <c r="P27" s="7">
        <v>164.964945753502</v>
      </c>
      <c r="Q27" s="7">
        <v>260.801428691036</v>
      </c>
      <c r="R27" s="7">
        <v>375.255903881193</v>
      </c>
      <c r="S27" s="7">
        <v>196.716271885154</v>
      </c>
    </row>
    <row r="28" spans="1:19" ht="15">
      <c r="A28">
        <v>82915</v>
      </c>
      <c r="B28" t="s">
        <v>27</v>
      </c>
      <c r="C28">
        <v>29.75</v>
      </c>
      <c r="D28">
        <v>-81.533</v>
      </c>
      <c r="F28" s="7">
        <v>251.15881484425068</v>
      </c>
      <c r="G28" s="7">
        <v>346.24123982787125</v>
      </c>
      <c r="H28" s="7">
        <v>306.586471750215</v>
      </c>
      <c r="I28" s="7">
        <v>247.63165214133332</v>
      </c>
      <c r="K28" s="7">
        <v>246.654372032067</v>
      </c>
      <c r="L28" s="7">
        <v>353.495842623937</v>
      </c>
      <c r="M28" s="7">
        <v>320.792074040822</v>
      </c>
      <c r="N28" s="7">
        <v>248.833316264407</v>
      </c>
      <c r="O28" s="7"/>
      <c r="P28" s="7">
        <v>255.618719253472</v>
      </c>
      <c r="Q28" s="7">
        <v>348.317867161511</v>
      </c>
      <c r="R28" s="7">
        <v>340.219571698641</v>
      </c>
      <c r="S28" s="7">
        <v>262.027973809116</v>
      </c>
    </row>
    <row r="29" spans="1:19" ht="15">
      <c r="A29">
        <v>83020</v>
      </c>
      <c r="B29" t="s">
        <v>28</v>
      </c>
      <c r="C29">
        <v>25.15</v>
      </c>
      <c r="D29">
        <v>-80.917</v>
      </c>
      <c r="F29" s="7">
        <v>157.56516914758708</v>
      </c>
      <c r="G29" s="7">
        <v>265.7733524787252</v>
      </c>
      <c r="H29" s="7">
        <v>362.1108737855527</v>
      </c>
      <c r="I29" s="7">
        <v>190.345902000093</v>
      </c>
      <c r="K29" s="7">
        <v>153.70468764513</v>
      </c>
      <c r="L29" s="7">
        <v>263.974489556221</v>
      </c>
      <c r="M29" s="7">
        <v>390.594757768958</v>
      </c>
      <c r="N29" s="7">
        <v>195.382175871409</v>
      </c>
      <c r="O29" s="7"/>
      <c r="P29" s="7">
        <v>156.643590188179</v>
      </c>
      <c r="Q29" s="7">
        <v>255.016225491418</v>
      </c>
      <c r="R29" s="7">
        <v>411.690129464941</v>
      </c>
      <c r="S29" s="7">
        <v>204.855381462417</v>
      </c>
    </row>
    <row r="30" spans="1:19" ht="15">
      <c r="A30">
        <v>83137</v>
      </c>
      <c r="B30" t="s">
        <v>29</v>
      </c>
      <c r="C30">
        <v>27.583</v>
      </c>
      <c r="D30">
        <v>-80.833</v>
      </c>
      <c r="F30" s="7">
        <v>211.81066726685776</v>
      </c>
      <c r="G30" s="7">
        <v>311.48620325399753</v>
      </c>
      <c r="H30" s="7">
        <v>321.6347434634425</v>
      </c>
      <c r="I30" s="7">
        <v>217.3629634806249</v>
      </c>
      <c r="K30" s="7">
        <v>208.11057846555</v>
      </c>
      <c r="L30" s="7">
        <v>313.572962612766</v>
      </c>
      <c r="M30" s="7">
        <v>345.686540816273</v>
      </c>
      <c r="N30" s="7">
        <v>222.577254920928</v>
      </c>
      <c r="O30" s="7"/>
      <c r="P30" s="7">
        <v>214.713325308638</v>
      </c>
      <c r="Q30" s="7">
        <v>298.779556030288</v>
      </c>
      <c r="R30" s="7">
        <v>361.706757629743</v>
      </c>
      <c r="S30" s="7">
        <v>231.554256485635</v>
      </c>
    </row>
    <row r="31" spans="1:19" ht="15">
      <c r="A31">
        <v>83153</v>
      </c>
      <c r="B31" t="s">
        <v>30</v>
      </c>
      <c r="C31">
        <v>27.567</v>
      </c>
      <c r="D31">
        <v>-82.133</v>
      </c>
      <c r="F31" s="7">
        <v>188.57067360472615</v>
      </c>
      <c r="G31" s="7">
        <v>305.07157328219506</v>
      </c>
      <c r="H31" s="7">
        <v>291.9830004686804</v>
      </c>
      <c r="I31" s="7">
        <v>194.8154891231187</v>
      </c>
      <c r="K31" s="7">
        <v>184.760356665502</v>
      </c>
      <c r="L31" s="7">
        <v>303.59875133204</v>
      </c>
      <c r="M31" s="7">
        <v>312.864770491146</v>
      </c>
      <c r="N31" s="7">
        <v>199.485374811581</v>
      </c>
      <c r="O31" s="7"/>
      <c r="P31" s="7">
        <v>193.972369867153</v>
      </c>
      <c r="Q31" s="7">
        <v>293.155375773458</v>
      </c>
      <c r="R31" s="7">
        <v>333.32473386096</v>
      </c>
      <c r="S31" s="7">
        <v>208.898558879894</v>
      </c>
    </row>
    <row r="32" spans="1:19" ht="15">
      <c r="A32">
        <v>83163</v>
      </c>
      <c r="B32" t="s">
        <v>31</v>
      </c>
      <c r="C32">
        <v>26.1</v>
      </c>
      <c r="D32">
        <v>-80.2</v>
      </c>
      <c r="F32" s="7">
        <v>182.33409300487128</v>
      </c>
      <c r="G32" s="7">
        <v>271.5427094922516</v>
      </c>
      <c r="H32" s="7">
        <v>347.54190763423406</v>
      </c>
      <c r="I32" s="7">
        <v>207.0909685063674</v>
      </c>
      <c r="K32" s="7">
        <v>178.225170084727</v>
      </c>
      <c r="L32" s="7">
        <v>273.458071818392</v>
      </c>
      <c r="M32" s="7">
        <v>375.805382550358</v>
      </c>
      <c r="N32" s="7">
        <v>213.191790628898</v>
      </c>
      <c r="O32" s="7"/>
      <c r="P32" s="7">
        <v>184.804588774259</v>
      </c>
      <c r="Q32" s="7">
        <v>258.893472874342</v>
      </c>
      <c r="R32" s="7">
        <v>393.66381590926</v>
      </c>
      <c r="S32" s="7">
        <v>223.38055853221</v>
      </c>
    </row>
    <row r="33" spans="1:19" ht="15">
      <c r="A33">
        <v>83207</v>
      </c>
      <c r="B33" t="s">
        <v>32</v>
      </c>
      <c r="C33">
        <v>27.467</v>
      </c>
      <c r="D33">
        <v>-80.35</v>
      </c>
      <c r="F33" s="7">
        <v>213.86952596663937</v>
      </c>
      <c r="G33" s="7">
        <v>301.20697073853495</v>
      </c>
      <c r="H33" s="7">
        <v>339.93760205925884</v>
      </c>
      <c r="I33" s="7">
        <v>231.1139553835689</v>
      </c>
      <c r="K33" s="7">
        <v>209.361370669464</v>
      </c>
      <c r="L33" s="7">
        <v>304.289585634176</v>
      </c>
      <c r="M33" s="7">
        <v>366.411587769919</v>
      </c>
      <c r="N33" s="7">
        <v>236.98488900236</v>
      </c>
      <c r="O33" s="7"/>
      <c r="P33" s="7">
        <v>215.365951769495</v>
      </c>
      <c r="Q33" s="7">
        <v>288.299576186011</v>
      </c>
      <c r="R33" s="7">
        <v>382.332692319499</v>
      </c>
      <c r="S33" s="7">
        <v>245.524256339228</v>
      </c>
    </row>
    <row r="34" spans="1:19" ht="15">
      <c r="A34">
        <v>83909</v>
      </c>
      <c r="B34" t="s">
        <v>33</v>
      </c>
      <c r="C34">
        <v>25.833</v>
      </c>
      <c r="D34">
        <v>-80.283</v>
      </c>
      <c r="F34" s="7">
        <v>175.52099852873332</v>
      </c>
      <c r="G34" s="7">
        <v>267.3440580997258</v>
      </c>
      <c r="H34" s="7">
        <v>349.0376901393828</v>
      </c>
      <c r="I34" s="7">
        <v>200.92882879220673</v>
      </c>
      <c r="K34" s="7">
        <v>171.365966474243</v>
      </c>
      <c r="L34" s="7">
        <v>268.060921640754</v>
      </c>
      <c r="M34" s="7">
        <v>377.047442173843</v>
      </c>
      <c r="N34" s="7">
        <v>207.045559344213</v>
      </c>
      <c r="O34" s="7"/>
      <c r="P34" s="7">
        <v>177.926515729988</v>
      </c>
      <c r="Q34" s="7">
        <v>254.919956365284</v>
      </c>
      <c r="R34" s="7">
        <v>395.047122442609</v>
      </c>
      <c r="S34" s="7">
        <v>217.550753135885</v>
      </c>
    </row>
    <row r="35" spans="1:19" ht="15">
      <c r="A35">
        <v>83956</v>
      </c>
      <c r="B35" t="s">
        <v>34</v>
      </c>
      <c r="C35">
        <v>29.833</v>
      </c>
      <c r="D35">
        <v>-82.6</v>
      </c>
      <c r="F35" s="7">
        <v>242.36257398132528</v>
      </c>
      <c r="G35" s="7">
        <v>341.0648167837319</v>
      </c>
      <c r="H35" s="7">
        <v>265.9148516558343</v>
      </c>
      <c r="I35" s="7">
        <v>232.899796583838</v>
      </c>
      <c r="K35" s="7">
        <v>237.015951041507</v>
      </c>
      <c r="L35" s="7">
        <v>350.333001497923</v>
      </c>
      <c r="M35" s="7">
        <v>275.339786851562</v>
      </c>
      <c r="N35" s="7">
        <v>232.42000771106</v>
      </c>
      <c r="O35" s="7"/>
      <c r="P35" s="7">
        <v>249.914729828738</v>
      </c>
      <c r="Q35" s="7">
        <v>343.461869922108</v>
      </c>
      <c r="R35" s="7">
        <v>298.150881438936</v>
      </c>
      <c r="S35" s="7">
        <v>246.768082281323</v>
      </c>
    </row>
    <row r="36" spans="1:19" ht="15">
      <c r="A36">
        <v>83986</v>
      </c>
      <c r="B36" t="s">
        <v>35</v>
      </c>
      <c r="C36">
        <v>28.15</v>
      </c>
      <c r="D36">
        <v>-82.233</v>
      </c>
      <c r="F36" s="7">
        <v>199.50602918869652</v>
      </c>
      <c r="G36" s="7">
        <v>308.69057466338654</v>
      </c>
      <c r="H36" s="7">
        <v>282.97996972919856</v>
      </c>
      <c r="I36" s="7">
        <v>203.3101670188329</v>
      </c>
      <c r="K36" s="7">
        <v>196.046414360211</v>
      </c>
      <c r="L36" s="7">
        <v>308.722730167623</v>
      </c>
      <c r="M36" s="7">
        <v>302.609668939871</v>
      </c>
      <c r="N36" s="7">
        <v>206.670223346277</v>
      </c>
      <c r="O36" s="7"/>
      <c r="P36" s="7">
        <v>204.882830837434</v>
      </c>
      <c r="Q36" s="7">
        <v>299.063739237056</v>
      </c>
      <c r="R36" s="7">
        <v>322.790583584426</v>
      </c>
      <c r="S36" s="7">
        <v>217.271704806302</v>
      </c>
    </row>
    <row r="37" spans="1:19" ht="15">
      <c r="A37">
        <v>84210</v>
      </c>
      <c r="B37" t="s">
        <v>36</v>
      </c>
      <c r="C37">
        <v>26.467</v>
      </c>
      <c r="D37">
        <v>-81.433</v>
      </c>
      <c r="F37" s="7">
        <v>175.03912805151776</v>
      </c>
      <c r="G37" s="7">
        <v>286.19656402706875</v>
      </c>
      <c r="H37" s="7">
        <v>311.6375646571378</v>
      </c>
      <c r="I37" s="7">
        <v>183.76536459398042</v>
      </c>
      <c r="K37" s="7">
        <v>170.946360944136</v>
      </c>
      <c r="L37" s="7">
        <v>285.319007817183</v>
      </c>
      <c r="M37" s="7">
        <v>335.449523460545</v>
      </c>
      <c r="N37" s="7">
        <v>189.451935562512</v>
      </c>
      <c r="O37" s="7"/>
      <c r="P37" s="7">
        <v>179.67937654222</v>
      </c>
      <c r="Q37" s="7">
        <v>272.963300164879</v>
      </c>
      <c r="R37" s="7">
        <v>353.014799958232</v>
      </c>
      <c r="S37" s="7">
        <v>197.456162765841</v>
      </c>
    </row>
    <row r="38" spans="1:19" ht="15">
      <c r="A38">
        <v>84289</v>
      </c>
      <c r="B38" t="s">
        <v>37</v>
      </c>
      <c r="C38">
        <v>28.833</v>
      </c>
      <c r="D38">
        <v>-82.333</v>
      </c>
      <c r="F38" s="7">
        <v>215.110274954163</v>
      </c>
      <c r="G38" s="7">
        <v>319.7485333736455</v>
      </c>
      <c r="H38" s="7">
        <v>273.8183136772019</v>
      </c>
      <c r="I38" s="7">
        <v>214.05283301043542</v>
      </c>
      <c r="K38" s="7">
        <v>212.275062591644</v>
      </c>
      <c r="L38" s="7">
        <v>322.486808086759</v>
      </c>
      <c r="M38" s="7">
        <v>291.040812345917</v>
      </c>
      <c r="N38" s="7">
        <v>215.594438554762</v>
      </c>
      <c r="O38" s="7"/>
      <c r="P38" s="7">
        <v>221.194345867441</v>
      </c>
      <c r="Q38" s="7">
        <v>313.23969986556</v>
      </c>
      <c r="R38" s="7">
        <v>311.185527841252</v>
      </c>
      <c r="S38" s="7">
        <v>227.468817103666</v>
      </c>
    </row>
    <row r="39" spans="1:19" ht="15">
      <c r="A39">
        <v>84625</v>
      </c>
      <c r="B39" t="s">
        <v>38</v>
      </c>
      <c r="C39">
        <v>28.283</v>
      </c>
      <c r="D39">
        <v>-81.417</v>
      </c>
      <c r="F39" s="7">
        <v>215.6013311295066</v>
      </c>
      <c r="G39" s="7">
        <v>315.58699817128013</v>
      </c>
      <c r="H39" s="7">
        <v>302.1705936518979</v>
      </c>
      <c r="I39" s="7">
        <v>217.6573092632334</v>
      </c>
      <c r="K39" s="7">
        <v>212.849733747489</v>
      </c>
      <c r="L39" s="7">
        <v>317.838732917079</v>
      </c>
      <c r="M39" s="7">
        <v>323.446249045816</v>
      </c>
      <c r="N39" s="7">
        <v>221.138008916027</v>
      </c>
      <c r="O39" s="7"/>
      <c r="P39" s="7">
        <v>220.121987894121</v>
      </c>
      <c r="Q39" s="7">
        <v>307.317962780424</v>
      </c>
      <c r="R39" s="7">
        <v>341.340042868762</v>
      </c>
      <c r="S39" s="7">
        <v>232.172955352318</v>
      </c>
    </row>
    <row r="40" spans="1:19" ht="15">
      <c r="A40">
        <v>84662</v>
      </c>
      <c r="B40" t="s">
        <v>39</v>
      </c>
      <c r="C40">
        <v>26.75</v>
      </c>
      <c r="D40">
        <v>-81.433</v>
      </c>
      <c r="F40" s="7">
        <v>181.62139336855694</v>
      </c>
      <c r="G40" s="7">
        <v>292.6130847895955</v>
      </c>
      <c r="H40" s="7">
        <v>306.14102709841467</v>
      </c>
      <c r="I40" s="7">
        <v>186.42041290396978</v>
      </c>
      <c r="K40" s="7">
        <v>177.710100638298</v>
      </c>
      <c r="L40" s="7">
        <v>291.882074571439</v>
      </c>
      <c r="M40" s="7">
        <v>329.370612619708</v>
      </c>
      <c r="N40" s="7">
        <v>192.068019169254</v>
      </c>
      <c r="O40" s="7"/>
      <c r="P40" s="7">
        <v>186.445803162585</v>
      </c>
      <c r="Q40" s="7">
        <v>279.124224611993</v>
      </c>
      <c r="R40" s="7">
        <v>346.897572080541</v>
      </c>
      <c r="S40" s="7">
        <v>200.051601699687</v>
      </c>
    </row>
    <row r="41" spans="1:19" ht="15">
      <c r="A41">
        <v>85076</v>
      </c>
      <c r="B41" t="s">
        <v>40</v>
      </c>
      <c r="C41">
        <v>28.867</v>
      </c>
      <c r="D41">
        <v>-81.783</v>
      </c>
      <c r="F41" s="7">
        <v>224.64526050238015</v>
      </c>
      <c r="G41" s="7">
        <v>323.8823884733331</v>
      </c>
      <c r="H41" s="7">
        <v>291.2882534532825</v>
      </c>
      <c r="I41" s="7">
        <v>223.78197272901838</v>
      </c>
      <c r="K41" s="7">
        <v>222.313749230079</v>
      </c>
      <c r="L41" s="7">
        <v>326.995239993648</v>
      </c>
      <c r="M41" s="7">
        <v>309.851129097768</v>
      </c>
      <c r="N41" s="7">
        <v>225.695759731103</v>
      </c>
      <c r="O41" s="7"/>
      <c r="P41" s="7">
        <v>230.089464754316</v>
      </c>
      <c r="Q41" s="7">
        <v>318.357005574251</v>
      </c>
      <c r="R41" s="7">
        <v>328.904744419032</v>
      </c>
      <c r="S41" s="7">
        <v>238.019724189448</v>
      </c>
    </row>
    <row r="42" spans="1:19" ht="15">
      <c r="A42">
        <v>85612</v>
      </c>
      <c r="B42" t="s">
        <v>41</v>
      </c>
      <c r="C42">
        <v>28.067</v>
      </c>
      <c r="D42">
        <v>-80.617</v>
      </c>
      <c r="F42" s="7">
        <v>222.34641734788855</v>
      </c>
      <c r="G42" s="7">
        <v>312.46687676210297</v>
      </c>
      <c r="H42" s="7">
        <v>342.2270095643536</v>
      </c>
      <c r="I42" s="7">
        <v>242.4522603446505</v>
      </c>
      <c r="K42" s="7">
        <v>218.676046897378</v>
      </c>
      <c r="L42" s="7">
        <v>316.74957595312</v>
      </c>
      <c r="M42" s="7">
        <v>367.999020495399</v>
      </c>
      <c r="N42" s="7">
        <v>246.459298877428</v>
      </c>
      <c r="O42" s="7"/>
      <c r="P42" s="7">
        <v>224.147166415966</v>
      </c>
      <c r="Q42" s="7">
        <v>302.422025512552</v>
      </c>
      <c r="R42" s="7">
        <v>384.996787303811</v>
      </c>
      <c r="S42" s="7">
        <v>256.745261312349</v>
      </c>
    </row>
    <row r="43" spans="1:19" ht="15">
      <c r="A43">
        <v>85895</v>
      </c>
      <c r="B43" t="s">
        <v>42</v>
      </c>
      <c r="C43">
        <v>26.833</v>
      </c>
      <c r="D43">
        <v>-81.083</v>
      </c>
      <c r="F43" s="7">
        <v>188.93783560171246</v>
      </c>
      <c r="G43" s="7">
        <v>293.98545825906996</v>
      </c>
      <c r="H43" s="7">
        <v>311.5079554540108</v>
      </c>
      <c r="I43" s="7">
        <v>193.8695031912681</v>
      </c>
      <c r="K43" s="7">
        <v>184.9743620736</v>
      </c>
      <c r="L43" s="7">
        <v>294.066908227985</v>
      </c>
      <c r="M43" s="7">
        <v>335.470617388434</v>
      </c>
      <c r="N43" s="7">
        <v>199.39505461945</v>
      </c>
      <c r="O43" s="7"/>
      <c r="P43" s="7">
        <v>193.079863471173</v>
      </c>
      <c r="Q43" s="7">
        <v>279.492493962369</v>
      </c>
      <c r="R43" s="7">
        <v>352.152981066226</v>
      </c>
      <c r="S43" s="7">
        <v>207.58979276483</v>
      </c>
    </row>
    <row r="44" spans="1:19" ht="15">
      <c r="A44">
        <v>85973</v>
      </c>
      <c r="B44" t="s">
        <v>43</v>
      </c>
      <c r="C44">
        <v>27.933</v>
      </c>
      <c r="D44">
        <v>-81.6</v>
      </c>
      <c r="F44" s="7">
        <v>206.53781633664408</v>
      </c>
      <c r="G44" s="7">
        <v>313.47438740619924</v>
      </c>
      <c r="H44" s="7">
        <v>295.51380077926706</v>
      </c>
      <c r="I44" s="7">
        <v>205.43285296439822</v>
      </c>
      <c r="K44" s="7">
        <v>203.317358432695</v>
      </c>
      <c r="L44" s="7">
        <v>313.94883279213</v>
      </c>
      <c r="M44" s="7">
        <v>316.469348819271</v>
      </c>
      <c r="N44" s="7">
        <v>209.565218694181</v>
      </c>
      <c r="O44" s="7"/>
      <c r="P44" s="7">
        <v>211.48210278046</v>
      </c>
      <c r="Q44" s="7">
        <v>302.862116554292</v>
      </c>
      <c r="R44" s="7">
        <v>334.655469027016</v>
      </c>
      <c r="S44" s="7">
        <v>219.701936677912</v>
      </c>
    </row>
    <row r="45" spans="1:19" ht="15">
      <c r="A45">
        <v>86065</v>
      </c>
      <c r="B45" t="s">
        <v>44</v>
      </c>
      <c r="C45">
        <v>27.233</v>
      </c>
      <c r="D45">
        <v>-82.317</v>
      </c>
      <c r="F45" s="7">
        <v>175.27057332267128</v>
      </c>
      <c r="G45" s="7">
        <v>294.044023844492</v>
      </c>
      <c r="H45" s="7">
        <v>297.66320432152213</v>
      </c>
      <c r="I45" s="7">
        <v>189.09965586473191</v>
      </c>
      <c r="K45" s="7">
        <v>171.169912758539</v>
      </c>
      <c r="L45" s="7">
        <v>291.696180559883</v>
      </c>
      <c r="M45" s="7">
        <v>319.103932059742</v>
      </c>
      <c r="N45" s="7">
        <v>194.497258309357</v>
      </c>
      <c r="O45" s="7"/>
      <c r="P45" s="7">
        <v>180.700613254462</v>
      </c>
      <c r="Q45" s="7">
        <v>282.167961103773</v>
      </c>
      <c r="R45" s="7">
        <v>340.2400615608</v>
      </c>
      <c r="S45" s="7">
        <v>203.031621219038</v>
      </c>
    </row>
    <row r="46" spans="1:19" ht="15">
      <c r="A46">
        <v>86078</v>
      </c>
      <c r="B46" t="s">
        <v>45</v>
      </c>
      <c r="C46">
        <v>26.167</v>
      </c>
      <c r="D46">
        <v>-81.783</v>
      </c>
      <c r="F46" s="7">
        <v>162.86869086396217</v>
      </c>
      <c r="G46" s="7">
        <v>279.41725067263224</v>
      </c>
      <c r="H46" s="7">
        <v>322.57242433859625</v>
      </c>
      <c r="I46" s="7">
        <v>182.7062868556134</v>
      </c>
      <c r="K46" s="7">
        <v>158.746435260132</v>
      </c>
      <c r="L46" s="7">
        <v>276.626373550559</v>
      </c>
      <c r="M46" s="7">
        <v>346.570532028495</v>
      </c>
      <c r="N46" s="7">
        <v>188.200354008704</v>
      </c>
      <c r="O46" s="7"/>
      <c r="P46" s="7">
        <v>166.756515355775</v>
      </c>
      <c r="Q46" s="7">
        <v>266.844914563724</v>
      </c>
      <c r="R46" s="7">
        <v>366.039532034168</v>
      </c>
      <c r="S46" s="7">
        <v>196.525175188324</v>
      </c>
    </row>
    <row r="47" spans="1:19" ht="15">
      <c r="A47">
        <v>86414</v>
      </c>
      <c r="B47" t="s">
        <v>46</v>
      </c>
      <c r="C47">
        <v>29.2</v>
      </c>
      <c r="D47">
        <v>-82.083</v>
      </c>
      <c r="F47" s="7">
        <v>229.96329387435097</v>
      </c>
      <c r="G47" s="7">
        <v>331.83969116651</v>
      </c>
      <c r="H47" s="7">
        <v>283.82232181161953</v>
      </c>
      <c r="I47" s="7">
        <v>226.1923801773768</v>
      </c>
      <c r="K47" s="7">
        <v>226.465745118092</v>
      </c>
      <c r="L47" s="7">
        <v>336.25096688108</v>
      </c>
      <c r="M47" s="7">
        <v>299.178418742858</v>
      </c>
      <c r="N47" s="7">
        <v>227.046299112821</v>
      </c>
      <c r="O47" s="7"/>
      <c r="P47" s="7">
        <v>236.121826630908</v>
      </c>
      <c r="Q47" s="7">
        <v>328.307104855145</v>
      </c>
      <c r="R47" s="7">
        <v>319.634079915309</v>
      </c>
      <c r="S47" s="7">
        <v>240.025865118628</v>
      </c>
    </row>
    <row r="48" spans="1:19" ht="15">
      <c r="A48">
        <v>86485</v>
      </c>
      <c r="B48" t="s">
        <v>47</v>
      </c>
      <c r="C48">
        <v>27.217</v>
      </c>
      <c r="D48">
        <v>-80.8</v>
      </c>
      <c r="F48" s="7">
        <v>202.84981247487684</v>
      </c>
      <c r="G48" s="7">
        <v>301.9059718061971</v>
      </c>
      <c r="H48" s="7">
        <v>317.1992143236598</v>
      </c>
      <c r="I48" s="7">
        <v>207.65468424341972</v>
      </c>
      <c r="K48" s="7">
        <v>198.673468428405</v>
      </c>
      <c r="L48" s="7">
        <v>303.056360431533</v>
      </c>
      <c r="M48" s="7">
        <v>341.22476236304</v>
      </c>
      <c r="N48" s="7">
        <v>213.217464953501</v>
      </c>
      <c r="O48" s="7"/>
      <c r="P48" s="7">
        <v>206.105503536905</v>
      </c>
      <c r="Q48" s="7">
        <v>287.163811339339</v>
      </c>
      <c r="R48" s="7">
        <v>357.317681477791</v>
      </c>
      <c r="S48" s="7">
        <v>221.569927428429</v>
      </c>
    </row>
    <row r="49" spans="1:19" ht="15">
      <c r="A49">
        <v>86880</v>
      </c>
      <c r="B49" t="s">
        <v>48</v>
      </c>
      <c r="C49">
        <v>27.583</v>
      </c>
      <c r="D49">
        <v>-82.433</v>
      </c>
      <c r="F49" s="7">
        <v>181.99732634047766</v>
      </c>
      <c r="G49" s="7">
        <v>298.8774151811189</v>
      </c>
      <c r="H49" s="7">
        <v>288.90857589385246</v>
      </c>
      <c r="I49" s="7">
        <v>193.1348843834589</v>
      </c>
      <c r="K49" s="7">
        <v>178.031783680417</v>
      </c>
      <c r="L49" s="7">
        <v>297.715183860635</v>
      </c>
      <c r="M49" s="7">
        <v>309.450027182411</v>
      </c>
      <c r="N49" s="7">
        <v>197.507210916037</v>
      </c>
      <c r="O49" s="7"/>
      <c r="P49" s="7">
        <v>187.765938680764</v>
      </c>
      <c r="Q49" s="7">
        <v>287.796590037171</v>
      </c>
      <c r="R49" s="7">
        <v>330.775570187718</v>
      </c>
      <c r="S49" s="7">
        <v>207.082172421101</v>
      </c>
    </row>
    <row r="50" spans="1:19" ht="15">
      <c r="A50">
        <v>87205</v>
      </c>
      <c r="B50" t="s">
        <v>49</v>
      </c>
      <c r="C50">
        <v>28.017</v>
      </c>
      <c r="D50">
        <v>-82.133</v>
      </c>
      <c r="F50" s="7">
        <v>198.4064008941686</v>
      </c>
      <c r="G50" s="7">
        <v>308.56347442279</v>
      </c>
      <c r="H50" s="7">
        <v>286.11519690340316</v>
      </c>
      <c r="I50" s="7">
        <v>201.98570206579382</v>
      </c>
      <c r="K50" s="7">
        <v>194.864648666798</v>
      </c>
      <c r="L50" s="7">
        <v>308.070707342116</v>
      </c>
      <c r="M50" s="7">
        <v>306.222749463123</v>
      </c>
      <c r="N50" s="7">
        <v>205.733167588524</v>
      </c>
      <c r="O50" s="7"/>
      <c r="P50" s="7">
        <v>203.669122066494</v>
      </c>
      <c r="Q50" s="7">
        <v>298.220271916246</v>
      </c>
      <c r="R50" s="7">
        <v>326.199144630815</v>
      </c>
      <c r="S50" s="7">
        <v>216.09846369462</v>
      </c>
    </row>
    <row r="51" spans="1:19" ht="15">
      <c r="A51">
        <v>87397</v>
      </c>
      <c r="B51" t="s">
        <v>50</v>
      </c>
      <c r="C51">
        <v>26.917</v>
      </c>
      <c r="D51">
        <v>-82</v>
      </c>
      <c r="F51" s="7">
        <v>174.4866708956407</v>
      </c>
      <c r="G51" s="7">
        <v>292.4676101165065</v>
      </c>
      <c r="H51" s="7">
        <v>304.25903351341043</v>
      </c>
      <c r="I51" s="7">
        <v>186.383105975808</v>
      </c>
      <c r="K51" s="7">
        <v>170.503610829345</v>
      </c>
      <c r="L51" s="7">
        <v>289.999690793066</v>
      </c>
      <c r="M51" s="7">
        <v>326.732222931862</v>
      </c>
      <c r="N51" s="7">
        <v>192.217593104712</v>
      </c>
      <c r="O51" s="7"/>
      <c r="P51" s="7">
        <v>179.490987688534</v>
      </c>
      <c r="Q51" s="7">
        <v>279.966936975209</v>
      </c>
      <c r="R51" s="7">
        <v>346.657967014757</v>
      </c>
      <c r="S51" s="7">
        <v>200.235891007986</v>
      </c>
    </row>
    <row r="52" spans="1:19" ht="15">
      <c r="A52">
        <v>87760</v>
      </c>
      <c r="B52" t="s">
        <v>51</v>
      </c>
      <c r="C52">
        <v>25.383</v>
      </c>
      <c r="D52">
        <v>-80.6</v>
      </c>
      <c r="F52" s="7">
        <v>165.00362061518263</v>
      </c>
      <c r="G52" s="7">
        <v>270.25017473366523</v>
      </c>
      <c r="H52" s="7">
        <v>360.42416042780417</v>
      </c>
      <c r="I52" s="7">
        <v>194.1029845913376</v>
      </c>
      <c r="K52" s="7">
        <v>160.926039917856</v>
      </c>
      <c r="L52" s="7">
        <v>269.804140249973</v>
      </c>
      <c r="M52" s="7">
        <v>389.765610464673</v>
      </c>
      <c r="N52" s="7">
        <v>199.613083166066</v>
      </c>
      <c r="O52" s="7"/>
      <c r="P52" s="7">
        <v>165.439766020699</v>
      </c>
      <c r="Q52" s="7">
        <v>259.119825623706</v>
      </c>
      <c r="R52" s="7">
        <v>409.601155578724</v>
      </c>
      <c r="S52" s="7">
        <v>209.548388037924</v>
      </c>
    </row>
    <row r="53" spans="1:19" ht="15">
      <c r="A53">
        <v>87826</v>
      </c>
      <c r="B53" t="s">
        <v>52</v>
      </c>
      <c r="C53">
        <v>29.9</v>
      </c>
      <c r="D53">
        <v>-81.317</v>
      </c>
      <c r="F53" s="7">
        <v>256.58469744621135</v>
      </c>
      <c r="G53" s="7">
        <v>347.3095678336272</v>
      </c>
      <c r="H53" s="7">
        <v>320.7915865968177</v>
      </c>
      <c r="I53" s="7">
        <v>258.7283193587337</v>
      </c>
      <c r="K53" s="7">
        <v>251.711217040253</v>
      </c>
      <c r="L53" s="7">
        <v>355.201246941332</v>
      </c>
      <c r="M53" s="7">
        <v>336.296497145501</v>
      </c>
      <c r="N53" s="7">
        <v>260.488830791622</v>
      </c>
      <c r="O53" s="7"/>
      <c r="P53" s="7">
        <v>259.289172674983</v>
      </c>
      <c r="Q53" s="7">
        <v>350.398116701231</v>
      </c>
      <c r="R53" s="7">
        <v>355.274958181698</v>
      </c>
      <c r="S53" s="7">
        <v>273.148748537266</v>
      </c>
    </row>
    <row r="54" spans="1:19" ht="15">
      <c r="A54">
        <v>87851</v>
      </c>
      <c r="B54" t="s">
        <v>53</v>
      </c>
      <c r="C54">
        <v>28.333</v>
      </c>
      <c r="D54">
        <v>-82.267</v>
      </c>
      <c r="F54" s="7">
        <v>203.34407474748863</v>
      </c>
      <c r="G54" s="7">
        <v>311.0666660951935</v>
      </c>
      <c r="H54" s="7">
        <v>280.4256707850052</v>
      </c>
      <c r="I54" s="7">
        <v>206.1737214587424</v>
      </c>
      <c r="K54" s="7">
        <v>200.126502821806</v>
      </c>
      <c r="L54" s="7">
        <v>311.837797045026</v>
      </c>
      <c r="M54" s="7">
        <v>299.553642270065</v>
      </c>
      <c r="N54" s="7">
        <v>209.056627789087</v>
      </c>
      <c r="O54" s="7"/>
      <c r="P54" s="7">
        <v>208.814334912925</v>
      </c>
      <c r="Q54" s="7">
        <v>302.233871996968</v>
      </c>
      <c r="R54" s="7">
        <v>319.673192938663</v>
      </c>
      <c r="S54" s="7">
        <v>219.869071713819</v>
      </c>
    </row>
    <row r="55" spans="1:19" ht="15">
      <c r="A55">
        <v>87982</v>
      </c>
      <c r="B55" t="s">
        <v>54</v>
      </c>
      <c r="C55">
        <v>28.8</v>
      </c>
      <c r="D55">
        <v>-81.233</v>
      </c>
      <c r="F55" s="7">
        <v>228.2127324273535</v>
      </c>
      <c r="G55" s="7">
        <v>320.455216243539</v>
      </c>
      <c r="H55" s="7">
        <v>314.7708291144508</v>
      </c>
      <c r="I55" s="7">
        <v>237.0623648440158</v>
      </c>
      <c r="K55" s="7">
        <v>225.827870362846</v>
      </c>
      <c r="L55" s="7">
        <v>325.093296413115</v>
      </c>
      <c r="M55" s="7">
        <v>336.354072574325</v>
      </c>
      <c r="N55" s="7">
        <v>239.410601849367</v>
      </c>
      <c r="O55" s="7"/>
      <c r="P55" s="7">
        <v>232.110638830857</v>
      </c>
      <c r="Q55" s="7">
        <v>316.401186887872</v>
      </c>
      <c r="R55" s="7">
        <v>354.310343566014</v>
      </c>
      <c r="S55" s="7">
        <v>251.951202629345</v>
      </c>
    </row>
    <row r="56" spans="1:19" ht="15">
      <c r="A56">
        <v>88620</v>
      </c>
      <c r="B56" t="s">
        <v>55</v>
      </c>
      <c r="C56">
        <v>27.217</v>
      </c>
      <c r="D56">
        <v>-80.25</v>
      </c>
      <c r="F56" s="7">
        <v>207.4587096768261</v>
      </c>
      <c r="G56" s="7">
        <v>290.78571926057145</v>
      </c>
      <c r="H56" s="7">
        <v>337.9678964126547</v>
      </c>
      <c r="I56" s="7">
        <v>225.9899330778657</v>
      </c>
      <c r="K56" s="7">
        <v>202.510664184985</v>
      </c>
      <c r="L56" s="7">
        <v>293.690620729713</v>
      </c>
      <c r="M56" s="7">
        <v>364.466631212867</v>
      </c>
      <c r="N56" s="7">
        <v>232.156434152787</v>
      </c>
      <c r="O56" s="7"/>
      <c r="P56" s="7">
        <v>208.985066935269</v>
      </c>
      <c r="Q56" s="7">
        <v>277.565516872458</v>
      </c>
      <c r="R56" s="7">
        <v>380.914060485882</v>
      </c>
      <c r="S56" s="7">
        <v>240.835949750926</v>
      </c>
    </row>
    <row r="57" spans="1:19" ht="15">
      <c r="A57">
        <v>88780</v>
      </c>
      <c r="B57" t="s">
        <v>56</v>
      </c>
      <c r="C57">
        <v>25.75</v>
      </c>
      <c r="D57">
        <v>-80.833</v>
      </c>
      <c r="F57" s="7">
        <v>168.09211288521357</v>
      </c>
      <c r="G57" s="7">
        <v>270.98396664983665</v>
      </c>
      <c r="H57" s="7">
        <v>339.6957247748137</v>
      </c>
      <c r="I57" s="7">
        <v>189.1668983071086</v>
      </c>
      <c r="K57" s="7">
        <v>163.677873831429</v>
      </c>
      <c r="L57" s="7">
        <v>271.285813071768</v>
      </c>
      <c r="M57" s="7">
        <v>366.207044057548</v>
      </c>
      <c r="N57" s="7">
        <v>194.639190151039</v>
      </c>
      <c r="O57" s="7"/>
      <c r="P57" s="7">
        <v>170.812619360577</v>
      </c>
      <c r="Q57" s="7">
        <v>258.362006471037</v>
      </c>
      <c r="R57" s="7">
        <v>384.444872356223</v>
      </c>
      <c r="S57" s="7">
        <v>204.160174380469</v>
      </c>
    </row>
    <row r="58" spans="1:19" ht="15">
      <c r="A58">
        <v>88824</v>
      </c>
      <c r="B58" t="s">
        <v>57</v>
      </c>
      <c r="C58">
        <v>28.15</v>
      </c>
      <c r="D58">
        <v>-82.75</v>
      </c>
      <c r="F58" s="7">
        <v>188.17993360647264</v>
      </c>
      <c r="G58" s="7">
        <v>297.1098357461412</v>
      </c>
      <c r="H58" s="7">
        <v>284.9770976336193</v>
      </c>
      <c r="I58" s="7">
        <v>204.1770737465955</v>
      </c>
      <c r="K58" s="7">
        <v>184.438443790853</v>
      </c>
      <c r="L58" s="7">
        <v>298.815084889323</v>
      </c>
      <c r="M58" s="7">
        <v>304.435156094116</v>
      </c>
      <c r="N58" s="7">
        <v>207.55813565683</v>
      </c>
      <c r="O58" s="7"/>
      <c r="P58" s="7">
        <v>193.567508750044</v>
      </c>
      <c r="Q58" s="7">
        <v>289.43302362632</v>
      </c>
      <c r="R58" s="7">
        <v>326.920268081553</v>
      </c>
      <c r="S58" s="7">
        <v>218.156486141271</v>
      </c>
    </row>
    <row r="59" spans="1:19" ht="15">
      <c r="A59">
        <v>88841</v>
      </c>
      <c r="B59" t="s">
        <v>58</v>
      </c>
      <c r="C59">
        <v>25</v>
      </c>
      <c r="D59">
        <v>-80.517</v>
      </c>
      <c r="F59" s="7">
        <v>160.20579754675856</v>
      </c>
      <c r="G59" s="7">
        <v>266.67177486635984</v>
      </c>
      <c r="H59" s="7">
        <v>372.0986907294001</v>
      </c>
      <c r="I59" s="7">
        <v>194.851006921215</v>
      </c>
      <c r="K59" s="7">
        <v>155.827007025493</v>
      </c>
      <c r="L59" s="7">
        <v>264.20662040521</v>
      </c>
      <c r="M59" s="7">
        <v>402.579792837136</v>
      </c>
      <c r="N59" s="7">
        <v>200.107789859072</v>
      </c>
      <c r="O59" s="7"/>
      <c r="P59" s="7">
        <v>157.879032818882</v>
      </c>
      <c r="Q59" s="7">
        <v>255.008980167683</v>
      </c>
      <c r="R59" s="7">
        <v>423.005511239771</v>
      </c>
      <c r="S59" s="7">
        <v>210.409077223892</v>
      </c>
    </row>
    <row r="60" spans="1:19" ht="15">
      <c r="A60">
        <v>88942</v>
      </c>
      <c r="B60" t="s">
        <v>59</v>
      </c>
      <c r="C60">
        <v>28.583</v>
      </c>
      <c r="D60">
        <v>-80.833</v>
      </c>
      <c r="F60" s="7">
        <v>228.1471954313805</v>
      </c>
      <c r="G60" s="7">
        <v>313.5544903595222</v>
      </c>
      <c r="H60" s="7">
        <v>335.61924377011485</v>
      </c>
      <c r="I60" s="7">
        <v>248.7681585223821</v>
      </c>
      <c r="K60" s="7">
        <v>225.118348432868</v>
      </c>
      <c r="L60" s="7">
        <v>318.756800576541</v>
      </c>
      <c r="M60" s="7">
        <v>359.971751669538</v>
      </c>
      <c r="N60" s="7">
        <v>251.605116707668</v>
      </c>
      <c r="O60" s="7"/>
      <c r="P60" s="7">
        <v>230.547928258737</v>
      </c>
      <c r="Q60" s="7">
        <v>307.862929416291</v>
      </c>
      <c r="R60" s="7">
        <v>377.513763327484</v>
      </c>
      <c r="S60" s="7">
        <v>263.67387150508</v>
      </c>
    </row>
    <row r="61" spans="1:19" ht="15">
      <c r="A61">
        <v>89120</v>
      </c>
      <c r="B61" t="s">
        <v>60</v>
      </c>
      <c r="C61">
        <v>29.417</v>
      </c>
      <c r="D61">
        <v>-82.817</v>
      </c>
      <c r="F61" s="7">
        <v>223.171150112818</v>
      </c>
      <c r="G61" s="7">
        <v>321.8344956530753</v>
      </c>
      <c r="H61" s="7">
        <v>272.6028122102449</v>
      </c>
      <c r="I61" s="7">
        <v>227.5661267516034</v>
      </c>
      <c r="K61" s="7">
        <v>218.416834152057</v>
      </c>
      <c r="L61" s="7">
        <v>329.659764203758</v>
      </c>
      <c r="M61" s="7">
        <v>285.113046573349</v>
      </c>
      <c r="N61" s="7">
        <v>227.570306595841</v>
      </c>
      <c r="O61" s="7"/>
      <c r="P61" s="7">
        <v>230.26708133209</v>
      </c>
      <c r="Q61" s="7">
        <v>321.289015635481</v>
      </c>
      <c r="R61" s="7">
        <v>309.261518961787</v>
      </c>
      <c r="S61" s="7">
        <v>241.106751401358</v>
      </c>
    </row>
    <row r="62" spans="1:19" ht="15">
      <c r="A62">
        <v>89176</v>
      </c>
      <c r="B62" t="s">
        <v>61</v>
      </c>
      <c r="C62">
        <v>27.1</v>
      </c>
      <c r="D62">
        <v>-82.433</v>
      </c>
      <c r="F62" s="7">
        <v>168.96034951219474</v>
      </c>
      <c r="G62" s="7">
        <v>289.5885522067927</v>
      </c>
      <c r="H62" s="7">
        <v>302.1043572149885</v>
      </c>
      <c r="I62" s="7">
        <v>187.88719155204063</v>
      </c>
      <c r="K62" s="7">
        <v>164.914517796783</v>
      </c>
      <c r="L62" s="7">
        <v>286.882482881833</v>
      </c>
      <c r="M62" s="7">
        <v>324.091659983172</v>
      </c>
      <c r="N62" s="7">
        <v>193.465495735647</v>
      </c>
      <c r="O62" s="7"/>
      <c r="P62" s="7">
        <v>174.229476976264</v>
      </c>
      <c r="Q62" s="7">
        <v>278.115564865792</v>
      </c>
      <c r="R62" s="7">
        <v>345.683292172478</v>
      </c>
      <c r="S62" s="7">
        <v>201.694315854546</v>
      </c>
    </row>
    <row r="63" spans="1:19" ht="15">
      <c r="A63">
        <v>89219</v>
      </c>
      <c r="B63" t="s">
        <v>62</v>
      </c>
      <c r="C63">
        <v>27.633</v>
      </c>
      <c r="D63">
        <v>-80.45</v>
      </c>
      <c r="F63" s="7">
        <v>216.49174912949286</v>
      </c>
      <c r="G63" s="7">
        <v>305.9704864204222</v>
      </c>
      <c r="H63" s="7">
        <v>340.0854209535465</v>
      </c>
      <c r="I63" s="7">
        <v>233.7856502599323</v>
      </c>
      <c r="K63" s="7">
        <v>212.245692140283</v>
      </c>
      <c r="L63" s="7">
        <v>309.221595263796</v>
      </c>
      <c r="M63" s="7">
        <v>366.350981486522</v>
      </c>
      <c r="N63" s="7">
        <v>239.02693817886</v>
      </c>
      <c r="O63" s="7"/>
      <c r="P63" s="7">
        <v>218.163429585646</v>
      </c>
      <c r="Q63" s="7">
        <v>293.522254901054</v>
      </c>
      <c r="R63" s="7">
        <v>382.438648465102</v>
      </c>
      <c r="S63" s="7">
        <v>247.998896876138</v>
      </c>
    </row>
    <row r="64" spans="1:19" ht="15">
      <c r="A64">
        <v>89401</v>
      </c>
      <c r="B64" t="s">
        <v>63</v>
      </c>
      <c r="C64">
        <v>27.567</v>
      </c>
      <c r="D64">
        <v>-81.817</v>
      </c>
      <c r="F64" s="7">
        <v>195.34059230229764</v>
      </c>
      <c r="G64" s="7">
        <v>309.57238313895135</v>
      </c>
      <c r="H64" s="7">
        <v>294.94540406281135</v>
      </c>
      <c r="I64" s="7">
        <v>196.796405468349</v>
      </c>
      <c r="K64" s="7">
        <v>191.754951474119</v>
      </c>
      <c r="L64" s="7">
        <v>308.77629953728</v>
      </c>
      <c r="M64" s="7">
        <v>316.1844128698</v>
      </c>
      <c r="N64" s="7">
        <v>201.593635159421</v>
      </c>
      <c r="O64" s="7"/>
      <c r="P64" s="7">
        <v>200.381042931434</v>
      </c>
      <c r="Q64" s="7">
        <v>297.477306677266</v>
      </c>
      <c r="R64" s="7">
        <v>335.33690471805</v>
      </c>
      <c r="S64" s="7">
        <v>210.842845302571</v>
      </c>
    </row>
    <row r="65" spans="1:19" ht="15">
      <c r="A65">
        <v>89430</v>
      </c>
      <c r="B65" t="s">
        <v>64</v>
      </c>
      <c r="C65">
        <v>28.517</v>
      </c>
      <c r="D65">
        <v>-82.583</v>
      </c>
      <c r="F65" s="7">
        <v>201.22367798074367</v>
      </c>
      <c r="G65" s="7">
        <v>308.1165079879968</v>
      </c>
      <c r="H65" s="7">
        <v>274.9639441401571</v>
      </c>
      <c r="I65" s="7">
        <v>207.3671989631001</v>
      </c>
      <c r="K65" s="7">
        <v>197.881782308407</v>
      </c>
      <c r="L65" s="7">
        <v>310.136853337515</v>
      </c>
      <c r="M65" s="7">
        <v>292.950292777994</v>
      </c>
      <c r="N65" s="7">
        <v>209.702441305283</v>
      </c>
      <c r="O65" s="7"/>
      <c r="P65" s="7">
        <v>206.947167780965</v>
      </c>
      <c r="Q65" s="7">
        <v>300.566149038655</v>
      </c>
      <c r="R65" s="7">
        <v>314.052842781701</v>
      </c>
      <c r="S65" s="7">
        <v>220.743918333583</v>
      </c>
    </row>
    <row r="66" spans="1:19" ht="15">
      <c r="A66">
        <v>89707</v>
      </c>
      <c r="B66" t="s">
        <v>65</v>
      </c>
      <c r="C66">
        <v>28.017</v>
      </c>
      <c r="D66">
        <v>-81.75</v>
      </c>
      <c r="F66" s="7">
        <v>205.09004166394683</v>
      </c>
      <c r="G66" s="7">
        <v>311.34025124773683</v>
      </c>
      <c r="H66" s="7">
        <v>292.45863984038067</v>
      </c>
      <c r="I66" s="7">
        <v>205.518229105608</v>
      </c>
      <c r="K66" s="7">
        <v>201.81985417463</v>
      </c>
      <c r="L66" s="7">
        <v>311.33610870592</v>
      </c>
      <c r="M66" s="7">
        <v>313.048270180621</v>
      </c>
      <c r="N66" s="7">
        <v>209.452543799991</v>
      </c>
      <c r="O66" s="7"/>
      <c r="P66" s="7">
        <v>210.172783953938</v>
      </c>
      <c r="Q66" s="7">
        <v>300.731395912009</v>
      </c>
      <c r="R66" s="7">
        <v>331.527151088028</v>
      </c>
      <c r="S66" s="7">
        <v>219.838269094142</v>
      </c>
    </row>
    <row r="67" spans="1:19" ht="15">
      <c r="A67">
        <v>92806</v>
      </c>
      <c r="B67" t="s">
        <v>66</v>
      </c>
      <c r="C67">
        <v>27.767</v>
      </c>
      <c r="D67">
        <v>-82.633</v>
      </c>
      <c r="F67" s="7">
        <v>181.67303514780968</v>
      </c>
      <c r="G67" s="7">
        <v>295.33916547819655</v>
      </c>
      <c r="H67" s="7">
        <v>288.06573161389844</v>
      </c>
      <c r="I67" s="7">
        <v>197.0713072825929</v>
      </c>
      <c r="K67" s="7">
        <v>177.777247266235</v>
      </c>
      <c r="L67" s="7">
        <v>295.278782917178</v>
      </c>
      <c r="M67" s="7">
        <v>308.548255211518</v>
      </c>
      <c r="N67" s="7">
        <v>201.107663548493</v>
      </c>
      <c r="O67" s="7"/>
      <c r="P67" s="7">
        <v>187.314597855154</v>
      </c>
      <c r="Q67" s="7">
        <v>285.761600727876</v>
      </c>
      <c r="R67" s="7">
        <v>330.633541797554</v>
      </c>
      <c r="S67" s="7">
        <v>211.040255657831</v>
      </c>
    </row>
    <row r="68" spans="1:19" ht="15">
      <c r="A68">
        <v>92811</v>
      </c>
      <c r="B68" t="s">
        <v>67</v>
      </c>
      <c r="C68">
        <v>25.783</v>
      </c>
      <c r="D68">
        <v>-80.133</v>
      </c>
      <c r="F68" s="7">
        <v>176.84884787521287</v>
      </c>
      <c r="G68" s="7">
        <v>267.89805047752077</v>
      </c>
      <c r="H68" s="7">
        <v>357.561995817683</v>
      </c>
      <c r="I68" s="7">
        <v>205.3716934005504</v>
      </c>
      <c r="K68" s="7">
        <v>172.62100664833</v>
      </c>
      <c r="L68" s="7">
        <v>268.528917718361</v>
      </c>
      <c r="M68" s="7">
        <v>386.934193457479</v>
      </c>
      <c r="N68" s="7">
        <v>211.677167307528</v>
      </c>
      <c r="O68" s="7"/>
      <c r="P68" s="7">
        <v>178.478711530734</v>
      </c>
      <c r="Q68" s="7">
        <v>255.761020868915</v>
      </c>
      <c r="R68" s="7">
        <v>405.311099203597</v>
      </c>
      <c r="S68" s="7">
        <v>222.468333765589</v>
      </c>
    </row>
    <row r="70" spans="7:18" ht="15"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7:18" ht="15">
      <c r="G71" s="4"/>
      <c r="H71" s="4"/>
      <c r="I71" s="4"/>
      <c r="J71" s="4"/>
      <c r="K71" s="4"/>
      <c r="L71" s="4"/>
      <c r="M71" s="4" t="s">
        <v>74</v>
      </c>
      <c r="N71" s="4"/>
      <c r="O71" s="4"/>
      <c r="P71" s="4" t="s">
        <v>75</v>
      </c>
      <c r="Q71" s="5" t="e">
        <f>MAX(#REF!,P4:R68)</f>
        <v>#REF!</v>
      </c>
      <c r="R71" s="4"/>
    </row>
    <row r="72" spans="7:18" ht="15">
      <c r="G72" s="4"/>
      <c r="H72" s="4" t="s">
        <v>73</v>
      </c>
      <c r="I72" s="4"/>
      <c r="J72" s="4"/>
      <c r="K72" s="4"/>
      <c r="L72" s="4"/>
      <c r="M72" s="4"/>
      <c r="N72" s="4"/>
      <c r="O72" s="4"/>
      <c r="P72" s="4"/>
      <c r="Q72" s="5" t="e">
        <f>MIN(#REF!,P4:R68)</f>
        <v>#REF!</v>
      </c>
      <c r="R72" s="4"/>
    </row>
    <row r="73" spans="7:18" ht="15"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7:18" ht="15"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7:18" ht="15"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7:18" ht="15"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97" spans="7:21" ht="15">
      <c r="G97" s="2"/>
      <c r="H97" s="2"/>
      <c r="I97" s="2"/>
      <c r="J97" s="2"/>
      <c r="N97" s="2"/>
      <c r="O97" s="2"/>
      <c r="P97" s="2"/>
      <c r="Q97" s="2"/>
      <c r="R97" s="2"/>
      <c r="S97" s="2"/>
      <c r="T97" s="2"/>
      <c r="U97" s="2"/>
    </row>
    <row r="98" spans="7:21" ht="15">
      <c r="G98" s="2"/>
      <c r="H98" s="2"/>
      <c r="I98" s="2"/>
      <c r="J98" s="2"/>
      <c r="N98" s="2"/>
      <c r="O98" s="2"/>
      <c r="P98" s="2"/>
      <c r="Q98" s="2"/>
      <c r="R98" s="2"/>
      <c r="S98" s="2"/>
      <c r="T98" s="2"/>
      <c r="U98" s="2"/>
    </row>
    <row r="99" spans="7:21" ht="15">
      <c r="G99" s="2"/>
      <c r="H99" s="2"/>
      <c r="I99" s="2"/>
      <c r="J99" s="2"/>
      <c r="N99" s="2"/>
      <c r="O99" s="2"/>
      <c r="P99" s="2"/>
      <c r="Q99" s="2"/>
      <c r="R99" s="2"/>
      <c r="S99" s="2"/>
      <c r="T99" s="2"/>
      <c r="U99" s="2"/>
    </row>
    <row r="100" spans="7:21" ht="15">
      <c r="G100" s="2"/>
      <c r="H100" s="2"/>
      <c r="I100" s="2"/>
      <c r="J100" s="2"/>
      <c r="N100" s="2"/>
      <c r="O100" s="2"/>
      <c r="P100" s="2"/>
      <c r="Q100" s="2"/>
      <c r="R100" s="2"/>
      <c r="S100" s="2"/>
      <c r="T100" s="2"/>
      <c r="U100" s="2"/>
    </row>
    <row r="101" spans="7:21" ht="15">
      <c r="G101" s="2"/>
      <c r="H101" s="2"/>
      <c r="I101" s="2"/>
      <c r="J101" s="2"/>
      <c r="N101" s="2"/>
      <c r="O101" s="2"/>
      <c r="P101" s="2"/>
      <c r="Q101" s="2"/>
      <c r="R101" s="2"/>
      <c r="S101" s="2"/>
      <c r="T101" s="2"/>
      <c r="U101" s="2"/>
    </row>
    <row r="102" spans="7:21" ht="15">
      <c r="G102" s="2"/>
      <c r="H102" s="2"/>
      <c r="I102" s="2"/>
      <c r="J102" s="2"/>
      <c r="N102" s="2"/>
      <c r="O102" s="2"/>
      <c r="P102" s="2"/>
      <c r="Q102" s="2"/>
      <c r="R102" s="2"/>
      <c r="S102" s="2"/>
      <c r="T102" s="2"/>
      <c r="U102" s="2"/>
    </row>
    <row r="103" spans="7:21" ht="15">
      <c r="G103" s="2"/>
      <c r="H103" s="2"/>
      <c r="I103" s="2"/>
      <c r="J103" s="2"/>
      <c r="N103" s="2"/>
      <c r="O103" s="2"/>
      <c r="P103" s="2"/>
      <c r="Q103" s="2"/>
      <c r="R103" s="2"/>
      <c r="S103" s="2"/>
      <c r="T103" s="2"/>
      <c r="U103" s="2"/>
    </row>
    <row r="104" spans="7:21" ht="15">
      <c r="G104" s="2"/>
      <c r="H104" s="2"/>
      <c r="I104" s="2"/>
      <c r="J104" s="2"/>
      <c r="N104" s="2"/>
      <c r="O104" s="2"/>
      <c r="P104" s="2"/>
      <c r="Q104" s="2"/>
      <c r="R104" s="2"/>
      <c r="S104" s="2"/>
      <c r="T104" s="2"/>
      <c r="U104" s="2"/>
    </row>
    <row r="105" spans="7:21" ht="15">
      <c r="G105" s="2"/>
      <c r="H105" s="2"/>
      <c r="I105" s="2"/>
      <c r="J105" s="2"/>
      <c r="N105" s="2"/>
      <c r="O105" s="2"/>
      <c r="P105" s="2"/>
      <c r="Q105" s="2"/>
      <c r="R105" s="2"/>
      <c r="S105" s="2"/>
      <c r="T105" s="2"/>
      <c r="U105" s="2"/>
    </row>
    <row r="106" spans="7:21" ht="15">
      <c r="G106" s="2"/>
      <c r="H106" s="2"/>
      <c r="I106" s="2"/>
      <c r="J106" s="2"/>
      <c r="N106" s="2"/>
      <c r="O106" s="2"/>
      <c r="P106" s="2"/>
      <c r="Q106" s="2"/>
      <c r="R106" s="2"/>
      <c r="S106" s="2"/>
      <c r="T106" s="2"/>
      <c r="U106" s="2"/>
    </row>
    <row r="107" spans="7:21" ht="15">
      <c r="G107" s="2"/>
      <c r="H107" s="2"/>
      <c r="I107" s="2"/>
      <c r="J107" s="2"/>
      <c r="N107" s="2"/>
      <c r="O107" s="2"/>
      <c r="P107" s="2"/>
      <c r="Q107" s="2"/>
      <c r="R107" s="2"/>
      <c r="S107" s="2"/>
      <c r="T107" s="2"/>
      <c r="U107" s="2"/>
    </row>
    <row r="108" spans="7:21" ht="15">
      <c r="G108" s="2"/>
      <c r="H108" s="2"/>
      <c r="I108" s="2"/>
      <c r="J108" s="2"/>
      <c r="N108" s="2"/>
      <c r="O108" s="2"/>
      <c r="P108" s="2"/>
      <c r="Q108" s="2"/>
      <c r="R108" s="2"/>
      <c r="S108" s="2"/>
      <c r="T108" s="2"/>
      <c r="U108" s="2"/>
    </row>
    <row r="109" spans="7:21" ht="15">
      <c r="G109" s="2"/>
      <c r="H109" s="2"/>
      <c r="I109" s="2"/>
      <c r="J109" s="2"/>
      <c r="N109" s="2"/>
      <c r="O109" s="2"/>
      <c r="P109" s="2"/>
      <c r="Q109" s="2"/>
      <c r="R109" s="2"/>
      <c r="S109" s="2"/>
      <c r="T109" s="2"/>
      <c r="U109" s="2"/>
    </row>
    <row r="110" spans="7:21" ht="15">
      <c r="G110" s="2"/>
      <c r="H110" s="2"/>
      <c r="I110" s="2"/>
      <c r="J110" s="2"/>
      <c r="N110" s="2"/>
      <c r="O110" s="2"/>
      <c r="P110" s="2"/>
      <c r="Q110" s="2"/>
      <c r="R110" s="2"/>
      <c r="S110" s="2"/>
      <c r="T110" s="2"/>
      <c r="U110" s="2"/>
    </row>
    <row r="111" spans="7:21" ht="15">
      <c r="G111" s="2"/>
      <c r="H111" s="2"/>
      <c r="I111" s="2"/>
      <c r="J111" s="2"/>
      <c r="N111" s="2"/>
      <c r="O111" s="2"/>
      <c r="P111" s="2"/>
      <c r="Q111" s="2"/>
      <c r="R111" s="2"/>
      <c r="S111" s="2"/>
      <c r="T111" s="2"/>
      <c r="U111" s="2"/>
    </row>
    <row r="112" spans="7:21" ht="15">
      <c r="G112" s="2"/>
      <c r="H112" s="2"/>
      <c r="I112" s="2"/>
      <c r="J112" s="2"/>
      <c r="N112" s="2"/>
      <c r="O112" s="2"/>
      <c r="P112" s="2"/>
      <c r="Q112" s="2"/>
      <c r="R112" s="2"/>
      <c r="S112" s="2"/>
      <c r="T112" s="2"/>
      <c r="U112" s="2"/>
    </row>
    <row r="113" spans="7:21" ht="15">
      <c r="G113" s="2"/>
      <c r="H113" s="2"/>
      <c r="I113" s="2"/>
      <c r="J113" s="2"/>
      <c r="N113" s="2"/>
      <c r="O113" s="2"/>
      <c r="P113" s="2"/>
      <c r="Q113" s="2"/>
      <c r="R113" s="2"/>
      <c r="S113" s="2"/>
      <c r="T113" s="2"/>
      <c r="U113" s="2"/>
    </row>
    <row r="114" spans="7:21" ht="15">
      <c r="G114" s="2"/>
      <c r="H114" s="2"/>
      <c r="I114" s="2"/>
      <c r="J114" s="2"/>
      <c r="N114" s="2"/>
      <c r="O114" s="2"/>
      <c r="P114" s="2"/>
      <c r="Q114" s="2"/>
      <c r="R114" s="2"/>
      <c r="S114" s="2"/>
      <c r="T114" s="2"/>
      <c r="U114" s="2"/>
    </row>
    <row r="115" spans="7:21" ht="15">
      <c r="G115" s="2"/>
      <c r="H115" s="2"/>
      <c r="I115" s="2"/>
      <c r="J115" s="2"/>
      <c r="N115" s="2"/>
      <c r="O115" s="2"/>
      <c r="P115" s="2"/>
      <c r="Q115" s="2"/>
      <c r="R115" s="2"/>
      <c r="S115" s="2"/>
      <c r="T115" s="2"/>
      <c r="U115" s="2"/>
    </row>
    <row r="116" spans="7:21" ht="15">
      <c r="G116" s="2"/>
      <c r="H116" s="2"/>
      <c r="I116" s="2"/>
      <c r="J116" s="2"/>
      <c r="N116" s="2"/>
      <c r="O116" s="2"/>
      <c r="P116" s="2"/>
      <c r="Q116" s="2"/>
      <c r="R116" s="2"/>
      <c r="S116" s="2"/>
      <c r="T116" s="2"/>
      <c r="U116" s="2"/>
    </row>
    <row r="117" spans="7:21" ht="15">
      <c r="G117" s="2"/>
      <c r="H117" s="2"/>
      <c r="I117" s="2"/>
      <c r="J117" s="2"/>
      <c r="N117" s="2"/>
      <c r="O117" s="2"/>
      <c r="P117" s="2"/>
      <c r="Q117" s="2"/>
      <c r="R117" s="2"/>
      <c r="S117" s="2"/>
      <c r="T117" s="2"/>
      <c r="U117" s="2"/>
    </row>
    <row r="118" spans="7:21" ht="15">
      <c r="G118" s="2"/>
      <c r="H118" s="2"/>
      <c r="I118" s="2"/>
      <c r="J118" s="2"/>
      <c r="N118" s="2"/>
      <c r="O118" s="2"/>
      <c r="P118" s="2"/>
      <c r="Q118" s="2"/>
      <c r="R118" s="2"/>
      <c r="S118" s="2"/>
      <c r="T118" s="2"/>
      <c r="U118" s="2"/>
    </row>
    <row r="119" spans="7:21" ht="15">
      <c r="G119" s="2"/>
      <c r="H119" s="2"/>
      <c r="I119" s="2"/>
      <c r="J119" s="2"/>
      <c r="N119" s="2"/>
      <c r="O119" s="2"/>
      <c r="P119" s="2"/>
      <c r="Q119" s="2"/>
      <c r="R119" s="2"/>
      <c r="S119" s="2"/>
      <c r="T119" s="2"/>
      <c r="U119" s="2"/>
    </row>
    <row r="120" spans="7:21" ht="15">
      <c r="G120" s="2"/>
      <c r="H120" s="2"/>
      <c r="I120" s="2"/>
      <c r="J120" s="2"/>
      <c r="N120" s="2"/>
      <c r="O120" s="2"/>
      <c r="P120" s="2"/>
      <c r="Q120" s="2"/>
      <c r="R120" s="2"/>
      <c r="S120" s="2"/>
      <c r="T120" s="2"/>
      <c r="U120" s="2"/>
    </row>
    <row r="121" spans="7:21" ht="15">
      <c r="G121" s="2"/>
      <c r="H121" s="2"/>
      <c r="I121" s="2"/>
      <c r="J121" s="2"/>
      <c r="N121" s="2"/>
      <c r="O121" s="2"/>
      <c r="P121" s="2"/>
      <c r="Q121" s="2"/>
      <c r="R121" s="2"/>
      <c r="S121" s="2"/>
      <c r="T121" s="2"/>
      <c r="U121" s="2"/>
    </row>
    <row r="122" spans="7:21" ht="15">
      <c r="G122" s="2"/>
      <c r="H122" s="2"/>
      <c r="I122" s="2"/>
      <c r="J122" s="2"/>
      <c r="N122" s="2"/>
      <c r="O122" s="2"/>
      <c r="P122" s="2"/>
      <c r="Q122" s="2"/>
      <c r="R122" s="2"/>
      <c r="S122" s="2"/>
      <c r="T122" s="2"/>
      <c r="U122" s="2"/>
    </row>
    <row r="123" spans="7:21" ht="15">
      <c r="G123" s="2"/>
      <c r="H123" s="2"/>
      <c r="I123" s="2"/>
      <c r="J123" s="2"/>
      <c r="N123" s="2"/>
      <c r="O123" s="2"/>
      <c r="P123" s="2"/>
      <c r="Q123" s="2"/>
      <c r="R123" s="2"/>
      <c r="S123" s="2"/>
      <c r="T123" s="2"/>
      <c r="U123" s="2"/>
    </row>
    <row r="124" spans="7:21" ht="15">
      <c r="G124" s="2"/>
      <c r="H124" s="2"/>
      <c r="I124" s="2"/>
      <c r="J124" s="2"/>
      <c r="N124" s="2"/>
      <c r="O124" s="2"/>
      <c r="P124" s="2"/>
      <c r="Q124" s="2"/>
      <c r="R124" s="2"/>
      <c r="S124" s="2"/>
      <c r="T124" s="2"/>
      <c r="U124" s="2"/>
    </row>
    <row r="125" spans="7:21" ht="15">
      <c r="G125" s="2"/>
      <c r="H125" s="2"/>
      <c r="I125" s="2"/>
      <c r="J125" s="2"/>
      <c r="N125" s="2"/>
      <c r="O125" s="2"/>
      <c r="P125" s="2"/>
      <c r="Q125" s="2"/>
      <c r="R125" s="2"/>
      <c r="S125" s="2"/>
      <c r="T125" s="2"/>
      <c r="U125" s="2"/>
    </row>
    <row r="126" spans="7:21" ht="15">
      <c r="G126" s="2"/>
      <c r="H126" s="2"/>
      <c r="I126" s="2"/>
      <c r="J126" s="2"/>
      <c r="N126" s="2"/>
      <c r="O126" s="2"/>
      <c r="P126" s="2"/>
      <c r="Q126" s="2"/>
      <c r="R126" s="2"/>
      <c r="S126" s="2"/>
      <c r="T126" s="2"/>
      <c r="U126" s="2"/>
    </row>
    <row r="127" spans="7:21" ht="15">
      <c r="G127" s="2"/>
      <c r="H127" s="2"/>
      <c r="I127" s="2"/>
      <c r="J127" s="2"/>
      <c r="N127" s="2"/>
      <c r="O127" s="2"/>
      <c r="P127" s="2"/>
      <c r="Q127" s="2"/>
      <c r="R127" s="2"/>
      <c r="S127" s="2"/>
      <c r="T127" s="2"/>
      <c r="U127" s="2"/>
    </row>
    <row r="128" spans="7:21" ht="15">
      <c r="G128" s="2"/>
      <c r="H128" s="2"/>
      <c r="I128" s="2"/>
      <c r="J128" s="2"/>
      <c r="N128" s="2"/>
      <c r="O128" s="2"/>
      <c r="P128" s="2"/>
      <c r="Q128" s="2"/>
      <c r="R128" s="2"/>
      <c r="S128" s="2"/>
      <c r="T128" s="2"/>
      <c r="U128" s="2"/>
    </row>
    <row r="129" spans="7:21" ht="15">
      <c r="G129" s="2"/>
      <c r="H129" s="2"/>
      <c r="I129" s="2"/>
      <c r="J129" s="2"/>
      <c r="N129" s="2"/>
      <c r="O129" s="2"/>
      <c r="P129" s="2"/>
      <c r="Q129" s="2"/>
      <c r="R129" s="2"/>
      <c r="S129" s="2"/>
      <c r="T129" s="2"/>
      <c r="U129" s="2"/>
    </row>
    <row r="130" spans="7:21" ht="15">
      <c r="G130" s="2"/>
      <c r="H130" s="2"/>
      <c r="I130" s="2"/>
      <c r="J130" s="2"/>
      <c r="N130" s="2"/>
      <c r="O130" s="2"/>
      <c r="P130" s="2"/>
      <c r="Q130" s="2"/>
      <c r="R130" s="2"/>
      <c r="S130" s="2"/>
      <c r="T130" s="2"/>
      <c r="U130" s="2"/>
    </row>
    <row r="131" spans="7:21" ht="15">
      <c r="G131" s="2"/>
      <c r="H131" s="2"/>
      <c r="I131" s="2"/>
      <c r="J131" s="2"/>
      <c r="N131" s="2"/>
      <c r="O131" s="2"/>
      <c r="P131" s="2"/>
      <c r="Q131" s="2"/>
      <c r="R131" s="2"/>
      <c r="S131" s="2"/>
      <c r="T131" s="2"/>
      <c r="U131" s="2"/>
    </row>
    <row r="132" spans="7:21" ht="15">
      <c r="G132" s="2"/>
      <c r="H132" s="2"/>
      <c r="I132" s="2"/>
      <c r="J132" s="2"/>
      <c r="N132" s="2"/>
      <c r="O132" s="2"/>
      <c r="P132" s="2"/>
      <c r="Q132" s="2"/>
      <c r="R132" s="2"/>
      <c r="S132" s="2"/>
      <c r="T132" s="2"/>
      <c r="U132" s="2"/>
    </row>
    <row r="133" spans="7:21" ht="15">
      <c r="G133" s="2"/>
      <c r="H133" s="2"/>
      <c r="I133" s="2"/>
      <c r="J133" s="2"/>
      <c r="N133" s="2"/>
      <c r="O133" s="2"/>
      <c r="P133" s="2"/>
      <c r="Q133" s="2"/>
      <c r="R133" s="2"/>
      <c r="S133" s="2"/>
      <c r="T133" s="2"/>
      <c r="U133" s="2"/>
    </row>
    <row r="134" spans="7:21" ht="15">
      <c r="G134" s="2"/>
      <c r="H134" s="2"/>
      <c r="I134" s="2"/>
      <c r="J134" s="2"/>
      <c r="N134" s="2"/>
      <c r="O134" s="2"/>
      <c r="P134" s="2"/>
      <c r="Q134" s="2"/>
      <c r="R134" s="2"/>
      <c r="S134" s="2"/>
      <c r="T134" s="2"/>
      <c r="U134" s="2"/>
    </row>
    <row r="135" spans="7:21" ht="15">
      <c r="G135" s="2"/>
      <c r="H135" s="2"/>
      <c r="I135" s="2"/>
      <c r="J135" s="2"/>
      <c r="N135" s="2"/>
      <c r="O135" s="2"/>
      <c r="P135" s="2"/>
      <c r="Q135" s="2"/>
      <c r="R135" s="2"/>
      <c r="S135" s="2"/>
      <c r="T135" s="2"/>
      <c r="U135" s="2"/>
    </row>
    <row r="136" spans="7:21" ht="15">
      <c r="G136" s="2"/>
      <c r="H136" s="2"/>
      <c r="I136" s="2"/>
      <c r="J136" s="2"/>
      <c r="N136" s="2"/>
      <c r="O136" s="2"/>
      <c r="P136" s="2"/>
      <c r="Q136" s="2"/>
      <c r="R136" s="2"/>
      <c r="S136" s="2"/>
      <c r="T136" s="2"/>
      <c r="U136" s="2"/>
    </row>
    <row r="137" spans="7:21" ht="15">
      <c r="G137" s="2"/>
      <c r="H137" s="2"/>
      <c r="I137" s="2"/>
      <c r="J137" s="2"/>
      <c r="N137" s="2"/>
      <c r="O137" s="2"/>
      <c r="P137" s="2"/>
      <c r="Q137" s="2"/>
      <c r="R137" s="2"/>
      <c r="S137" s="2"/>
      <c r="T137" s="2"/>
      <c r="U137" s="2"/>
    </row>
    <row r="138" spans="7:21" ht="15">
      <c r="G138" s="2"/>
      <c r="H138" s="2"/>
      <c r="I138" s="2"/>
      <c r="J138" s="2"/>
      <c r="N138" s="2"/>
      <c r="O138" s="2"/>
      <c r="P138" s="2"/>
      <c r="Q138" s="2"/>
      <c r="R138" s="2"/>
      <c r="S138" s="2"/>
      <c r="T138" s="2"/>
      <c r="U138" s="2"/>
    </row>
    <row r="139" spans="7:21" ht="15">
      <c r="G139" s="2"/>
      <c r="H139" s="2"/>
      <c r="I139" s="2"/>
      <c r="J139" s="2"/>
      <c r="N139" s="2"/>
      <c r="O139" s="2"/>
      <c r="P139" s="2"/>
      <c r="Q139" s="2"/>
      <c r="R139" s="2"/>
      <c r="S139" s="2"/>
      <c r="T139" s="2"/>
      <c r="U139" s="2"/>
    </row>
    <row r="140" spans="7:21" ht="15">
      <c r="G140" s="2"/>
      <c r="H140" s="2"/>
      <c r="I140" s="2"/>
      <c r="J140" s="2"/>
      <c r="N140" s="2"/>
      <c r="O140" s="2"/>
      <c r="P140" s="2"/>
      <c r="Q140" s="2"/>
      <c r="R140" s="2"/>
      <c r="S140" s="2"/>
      <c r="T140" s="2"/>
      <c r="U140" s="2"/>
    </row>
    <row r="141" spans="7:21" ht="15">
      <c r="G141" s="2"/>
      <c r="H141" s="2"/>
      <c r="I141" s="2"/>
      <c r="J141" s="2"/>
      <c r="N141" s="2"/>
      <c r="O141" s="2"/>
      <c r="P141" s="2"/>
      <c r="Q141" s="2"/>
      <c r="R141" s="2"/>
      <c r="S141" s="2"/>
      <c r="T141" s="2"/>
      <c r="U141" s="2"/>
    </row>
    <row r="142" spans="7:21" ht="15">
      <c r="G142" s="2"/>
      <c r="H142" s="2"/>
      <c r="I142" s="2"/>
      <c r="J142" s="2"/>
      <c r="N142" s="2"/>
      <c r="O142" s="2"/>
      <c r="P142" s="2"/>
      <c r="Q142" s="2"/>
      <c r="R142" s="2"/>
      <c r="S142" s="2"/>
      <c r="T142" s="2"/>
      <c r="U142" s="2"/>
    </row>
    <row r="143" spans="7:21" ht="15">
      <c r="G143" s="2"/>
      <c r="H143" s="2"/>
      <c r="I143" s="2"/>
      <c r="J143" s="2"/>
      <c r="N143" s="2"/>
      <c r="O143" s="2"/>
      <c r="P143" s="2"/>
      <c r="Q143" s="2"/>
      <c r="R143" s="2"/>
      <c r="S143" s="2"/>
      <c r="T143" s="2"/>
      <c r="U143" s="2"/>
    </row>
    <row r="144" spans="7:21" ht="15">
      <c r="G144" s="2"/>
      <c r="H144" s="2"/>
      <c r="I144" s="2"/>
      <c r="J144" s="2"/>
      <c r="N144" s="2"/>
      <c r="O144" s="2"/>
      <c r="P144" s="2"/>
      <c r="Q144" s="2"/>
      <c r="R144" s="2"/>
      <c r="S144" s="2"/>
      <c r="T144" s="2"/>
      <c r="U144" s="2"/>
    </row>
    <row r="145" spans="7:21" ht="15">
      <c r="G145" s="2"/>
      <c r="H145" s="2"/>
      <c r="I145" s="2"/>
      <c r="J145" s="2"/>
      <c r="N145" s="2"/>
      <c r="O145" s="2"/>
      <c r="P145" s="2"/>
      <c r="Q145" s="2"/>
      <c r="R145" s="2"/>
      <c r="S145" s="2"/>
      <c r="T145" s="2"/>
      <c r="U145" s="2"/>
    </row>
    <row r="146" spans="7:21" ht="15">
      <c r="G146" s="2"/>
      <c r="H146" s="2"/>
      <c r="I146" s="2"/>
      <c r="J146" s="2"/>
      <c r="N146" s="2"/>
      <c r="O146" s="2"/>
      <c r="P146" s="2"/>
      <c r="Q146" s="2"/>
      <c r="R146" s="2"/>
      <c r="S146" s="2"/>
      <c r="T146" s="2"/>
      <c r="U146" s="2"/>
    </row>
    <row r="147" spans="7:21" ht="15">
      <c r="G147" s="2"/>
      <c r="H147" s="2"/>
      <c r="I147" s="2"/>
      <c r="J147" s="2"/>
      <c r="N147" s="2"/>
      <c r="O147" s="2"/>
      <c r="P147" s="2"/>
      <c r="Q147" s="2"/>
      <c r="R147" s="2"/>
      <c r="S147" s="2"/>
      <c r="T147" s="2"/>
      <c r="U147" s="2"/>
    </row>
    <row r="148" spans="7:21" ht="15">
      <c r="G148" s="2"/>
      <c r="H148" s="2"/>
      <c r="I148" s="2"/>
      <c r="J148" s="2"/>
      <c r="N148" s="2"/>
      <c r="O148" s="2"/>
      <c r="P148" s="2"/>
      <c r="Q148" s="2"/>
      <c r="R148" s="2"/>
      <c r="S148" s="2"/>
      <c r="T148" s="2"/>
      <c r="U148" s="2"/>
    </row>
    <row r="149" spans="7:21" ht="15">
      <c r="G149" s="2"/>
      <c r="H149" s="2"/>
      <c r="I149" s="2"/>
      <c r="J149" s="2"/>
      <c r="N149" s="2"/>
      <c r="O149" s="2"/>
      <c r="P149" s="2"/>
      <c r="Q149" s="2"/>
      <c r="R149" s="2"/>
      <c r="S149" s="2"/>
      <c r="T149" s="2"/>
      <c r="U149" s="2"/>
    </row>
    <row r="150" spans="7:21" ht="15">
      <c r="G150" s="2"/>
      <c r="H150" s="2"/>
      <c r="I150" s="2"/>
      <c r="J150" s="2"/>
      <c r="N150" s="2"/>
      <c r="O150" s="2"/>
      <c r="P150" s="2"/>
      <c r="Q150" s="2"/>
      <c r="R150" s="2"/>
      <c r="S150" s="2"/>
      <c r="T150" s="2"/>
      <c r="U150" s="2"/>
    </row>
    <row r="151" spans="7:21" ht="15">
      <c r="G151" s="2"/>
      <c r="H151" s="2"/>
      <c r="I151" s="2"/>
      <c r="J151" s="2"/>
      <c r="N151" s="2"/>
      <c r="O151" s="2"/>
      <c r="P151" s="2"/>
      <c r="Q151" s="2"/>
      <c r="R151" s="2"/>
      <c r="S151" s="2"/>
      <c r="T151" s="2"/>
      <c r="U151" s="2"/>
    </row>
    <row r="152" spans="7:21" ht="15">
      <c r="G152" s="2"/>
      <c r="H152" s="2"/>
      <c r="I152" s="2"/>
      <c r="J152" s="2"/>
      <c r="N152" s="2"/>
      <c r="O152" s="2"/>
      <c r="P152" s="2"/>
      <c r="Q152" s="2"/>
      <c r="R152" s="2"/>
      <c r="S152" s="2"/>
      <c r="T152" s="2"/>
      <c r="U152" s="2"/>
    </row>
    <row r="153" spans="7:21" ht="15">
      <c r="G153" s="2"/>
      <c r="H153" s="2"/>
      <c r="I153" s="2"/>
      <c r="J153" s="2"/>
      <c r="N153" s="2"/>
      <c r="O153" s="2"/>
      <c r="P153" s="2"/>
      <c r="Q153" s="2"/>
      <c r="R153" s="2"/>
      <c r="S153" s="2"/>
      <c r="T153" s="2"/>
      <c r="U153" s="2"/>
    </row>
    <row r="154" spans="7:21" ht="15">
      <c r="G154" s="2"/>
      <c r="H154" s="2"/>
      <c r="I154" s="2"/>
      <c r="J154" s="2"/>
      <c r="N154" s="2"/>
      <c r="O154" s="2"/>
      <c r="P154" s="2"/>
      <c r="Q154" s="2"/>
      <c r="R154" s="2"/>
      <c r="S154" s="2"/>
      <c r="T154" s="2"/>
      <c r="U154" s="2"/>
    </row>
    <row r="155" spans="7:21" ht="15">
      <c r="G155" s="2"/>
      <c r="H155" s="2"/>
      <c r="I155" s="2"/>
      <c r="J155" s="2"/>
      <c r="N155" s="2"/>
      <c r="O155" s="2"/>
      <c r="P155" s="2"/>
      <c r="Q155" s="2"/>
      <c r="R155" s="2"/>
      <c r="S155" s="2"/>
      <c r="T155" s="2"/>
      <c r="U155" s="2"/>
    </row>
    <row r="156" spans="7:21" ht="15">
      <c r="G156" s="2"/>
      <c r="H156" s="2"/>
      <c r="I156" s="2"/>
      <c r="J156" s="2"/>
      <c r="N156" s="2"/>
      <c r="O156" s="2"/>
      <c r="P156" s="2"/>
      <c r="Q156" s="2"/>
      <c r="R156" s="2"/>
      <c r="S156" s="2"/>
      <c r="T156" s="2"/>
      <c r="U156" s="2"/>
    </row>
    <row r="157" spans="7:21" ht="15">
      <c r="G157" s="2"/>
      <c r="H157" s="2"/>
      <c r="I157" s="2"/>
      <c r="J157" s="2"/>
      <c r="N157" s="2"/>
      <c r="O157" s="2"/>
      <c r="P157" s="2"/>
      <c r="Q157" s="2"/>
      <c r="R157" s="2"/>
      <c r="S157" s="2"/>
      <c r="T157" s="2"/>
      <c r="U157" s="2"/>
    </row>
    <row r="158" spans="7:21" ht="15">
      <c r="G158" s="2"/>
      <c r="H158" s="2"/>
      <c r="I158" s="2"/>
      <c r="J158" s="2"/>
      <c r="N158" s="2"/>
      <c r="O158" s="2"/>
      <c r="P158" s="2"/>
      <c r="Q158" s="2"/>
      <c r="R158" s="2"/>
      <c r="S158" s="2"/>
      <c r="T158" s="2"/>
      <c r="U158" s="2"/>
    </row>
    <row r="159" spans="7:21" ht="15">
      <c r="G159" s="2"/>
      <c r="H159" s="2"/>
      <c r="I159" s="2"/>
      <c r="J159" s="2"/>
      <c r="N159" s="2"/>
      <c r="O159" s="2"/>
      <c r="P159" s="2"/>
      <c r="Q159" s="2"/>
      <c r="R159" s="2"/>
      <c r="S159" s="2"/>
      <c r="T159" s="2"/>
      <c r="U159" s="2"/>
    </row>
    <row r="160" spans="7:21" ht="15">
      <c r="G160" s="2"/>
      <c r="H160" s="2"/>
      <c r="I160" s="2"/>
      <c r="J160" s="2"/>
      <c r="N160" s="2"/>
      <c r="O160" s="2"/>
      <c r="P160" s="2"/>
      <c r="Q160" s="2"/>
      <c r="R160" s="2"/>
      <c r="S160" s="2"/>
      <c r="T160" s="2"/>
      <c r="U160" s="2"/>
    </row>
    <row r="161" spans="7:21" ht="15">
      <c r="G161" s="2"/>
      <c r="H161" s="2"/>
      <c r="I161" s="2"/>
      <c r="J161" s="2"/>
      <c r="N161" s="2"/>
      <c r="O161" s="2"/>
      <c r="P161" s="2"/>
      <c r="Q161" s="2"/>
      <c r="R161" s="2"/>
      <c r="S161" s="2"/>
      <c r="T161" s="2"/>
      <c r="U161" s="2"/>
    </row>
    <row r="162" spans="10:21" ht="15">
      <c r="J162" s="2"/>
      <c r="U162" s="2"/>
    </row>
    <row r="163" spans="10:21" ht="15">
      <c r="J163" s="2"/>
      <c r="U163" s="2"/>
    </row>
  </sheetData>
  <sheetProtection/>
  <mergeCells count="4">
    <mergeCell ref="F2:I2"/>
    <mergeCell ref="K2:N2"/>
    <mergeCell ref="P2:R2"/>
    <mergeCell ref="F1:S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1">
      <selection activeCell="O11" sqref="O11"/>
    </sheetView>
  </sheetViews>
  <sheetFormatPr defaultColWidth="9.140625" defaultRowHeight="15"/>
  <sheetData>
    <row r="1" spans="1:16" ht="15.75">
      <c r="A1" s="1" t="s">
        <v>0</v>
      </c>
      <c r="B1" s="1" t="s">
        <v>1</v>
      </c>
      <c r="C1" s="1" t="s">
        <v>2</v>
      </c>
      <c r="D1" s="1" t="s">
        <v>3</v>
      </c>
      <c r="E1" s="1"/>
      <c r="F1" s="11" t="s">
        <v>80</v>
      </c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3" ht="15.75">
      <c r="A2" s="1"/>
      <c r="B2" s="1"/>
      <c r="C2" s="1"/>
      <c r="D2" s="1"/>
      <c r="E2" s="1"/>
      <c r="F2" s="10" t="s">
        <v>81</v>
      </c>
      <c r="G2" s="10"/>
      <c r="H2" s="10"/>
      <c r="I2" s="10"/>
      <c r="J2" s="10" t="s">
        <v>82</v>
      </c>
      <c r="K2" s="10"/>
      <c r="L2" s="10"/>
      <c r="M2" s="10"/>
    </row>
    <row r="3" spans="1:13" s="9" customFormat="1" ht="15.75">
      <c r="A3" s="8"/>
      <c r="B3" s="8"/>
      <c r="C3" s="8"/>
      <c r="D3" s="8"/>
      <c r="E3" s="8"/>
      <c r="F3" s="8" t="s">
        <v>69</v>
      </c>
      <c r="G3" s="8" t="s">
        <v>70</v>
      </c>
      <c r="H3" s="8" t="s">
        <v>71</v>
      </c>
      <c r="I3" s="8" t="s">
        <v>72</v>
      </c>
      <c r="J3" s="8" t="s">
        <v>69</v>
      </c>
      <c r="K3" s="8" t="s">
        <v>70</v>
      </c>
      <c r="L3" s="8" t="s">
        <v>71</v>
      </c>
      <c r="M3" s="8" t="s">
        <v>72</v>
      </c>
    </row>
    <row r="4" spans="1:13" ht="15">
      <c r="A4">
        <v>12815</v>
      </c>
      <c r="B4" t="s">
        <v>68</v>
      </c>
      <c r="C4">
        <v>28.433</v>
      </c>
      <c r="D4">
        <v>-81.317</v>
      </c>
      <c r="F4" s="7">
        <v>204.372</v>
      </c>
      <c r="G4" s="7">
        <v>310.700333333333</v>
      </c>
      <c r="H4" s="7">
        <v>233.819333333333</v>
      </c>
      <c r="I4" s="7">
        <v>172.644827586207</v>
      </c>
      <c r="J4" s="7">
        <v>253.198666666667</v>
      </c>
      <c r="K4" s="7">
        <v>422.647666666667</v>
      </c>
      <c r="L4" s="7">
        <v>265.076333333333</v>
      </c>
      <c r="M4" s="7">
        <v>209.155862068966</v>
      </c>
    </row>
    <row r="5" spans="1:13" ht="15">
      <c r="A5">
        <v>12834</v>
      </c>
      <c r="B5" t="s">
        <v>4</v>
      </c>
      <c r="C5">
        <v>29.183</v>
      </c>
      <c r="D5">
        <v>-81.05</v>
      </c>
      <c r="F5" s="7">
        <v>221.143666666667</v>
      </c>
      <c r="G5" s="7">
        <v>274.72</v>
      </c>
      <c r="H5" s="7">
        <v>290.223</v>
      </c>
      <c r="I5" s="7">
        <v>206.5</v>
      </c>
      <c r="J5" s="7">
        <v>269.776</v>
      </c>
      <c r="K5" s="7">
        <v>374.517</v>
      </c>
      <c r="L5" s="7">
        <v>331.1</v>
      </c>
      <c r="M5" s="7">
        <v>244.035172413793</v>
      </c>
    </row>
    <row r="6" spans="1:13" ht="15">
      <c r="A6">
        <v>12835</v>
      </c>
      <c r="B6" t="s">
        <v>5</v>
      </c>
      <c r="C6">
        <v>26.583</v>
      </c>
      <c r="D6">
        <v>-81.867</v>
      </c>
      <c r="F6" s="7">
        <v>177.422</v>
      </c>
      <c r="G6" s="7">
        <v>313.795666666667</v>
      </c>
      <c r="H6" s="7">
        <v>241.283333333333</v>
      </c>
      <c r="I6" s="7">
        <v>172.658620689655</v>
      </c>
      <c r="J6" s="7">
        <v>219.759333333333</v>
      </c>
      <c r="K6" s="7">
        <v>481.398</v>
      </c>
      <c r="L6" s="7">
        <v>277.645</v>
      </c>
      <c r="M6" s="7">
        <v>208.610344827586</v>
      </c>
    </row>
    <row r="7" spans="1:13" ht="15">
      <c r="A7">
        <v>12836</v>
      </c>
      <c r="B7" t="s">
        <v>6</v>
      </c>
      <c r="C7">
        <v>24.55</v>
      </c>
      <c r="D7">
        <v>-81.75</v>
      </c>
      <c r="F7" s="7">
        <v>127.821666666667</v>
      </c>
      <c r="G7" s="7">
        <v>165.475</v>
      </c>
      <c r="H7" s="7">
        <v>207.533333333333</v>
      </c>
      <c r="I7" s="7">
        <v>146.726896551724</v>
      </c>
      <c r="J7" s="7">
        <v>164.561</v>
      </c>
      <c r="K7" s="7">
        <v>311.47</v>
      </c>
      <c r="L7" s="7">
        <v>265.069666666667</v>
      </c>
      <c r="M7" s="7">
        <v>179.409482758621</v>
      </c>
    </row>
    <row r="8" spans="1:13" ht="15">
      <c r="A8">
        <v>12839</v>
      </c>
      <c r="B8" t="s">
        <v>7</v>
      </c>
      <c r="C8">
        <v>25.8</v>
      </c>
      <c r="D8">
        <v>-80.267</v>
      </c>
      <c r="F8" s="7">
        <v>215.427333333333</v>
      </c>
      <c r="G8" s="7">
        <v>303.052666666667</v>
      </c>
      <c r="H8" s="7">
        <v>364.146666666667</v>
      </c>
      <c r="I8" s="7">
        <v>194.62775862069</v>
      </c>
      <c r="J8" s="7">
        <v>260.69</v>
      </c>
      <c r="K8" s="7">
        <v>510.458</v>
      </c>
      <c r="L8" s="7">
        <v>457.931333333333</v>
      </c>
      <c r="M8" s="7">
        <v>230.721034482759</v>
      </c>
    </row>
    <row r="9" spans="1:13" ht="15">
      <c r="A9">
        <v>12842</v>
      </c>
      <c r="B9" t="s">
        <v>8</v>
      </c>
      <c r="C9">
        <v>27.967</v>
      </c>
      <c r="D9">
        <v>-82.533</v>
      </c>
      <c r="F9" s="7">
        <v>167.411</v>
      </c>
      <c r="G9" s="7">
        <v>255.207</v>
      </c>
      <c r="H9" s="7">
        <v>195.605666666667</v>
      </c>
      <c r="I9" s="7">
        <v>200.696896551724</v>
      </c>
      <c r="J9" s="7">
        <v>207.169333333333</v>
      </c>
      <c r="K9" s="7">
        <v>373.088666666667</v>
      </c>
      <c r="L9" s="7">
        <v>229.203</v>
      </c>
      <c r="M9" s="7">
        <v>235.275517241379</v>
      </c>
    </row>
    <row r="10" spans="1:13" ht="15">
      <c r="A10">
        <v>12844</v>
      </c>
      <c r="B10" t="s">
        <v>9</v>
      </c>
      <c r="C10">
        <v>26.683</v>
      </c>
      <c r="D10">
        <v>-80.1</v>
      </c>
      <c r="F10" s="7">
        <v>260.383666666667</v>
      </c>
      <c r="G10" s="7">
        <v>312.006333333333</v>
      </c>
      <c r="H10" s="7">
        <v>407.768333333333</v>
      </c>
      <c r="I10" s="7">
        <v>263.672413793103</v>
      </c>
      <c r="J10" s="7">
        <v>306.432666666667</v>
      </c>
      <c r="K10" s="7">
        <v>510.398333333333</v>
      </c>
      <c r="L10" s="7">
        <v>488.661</v>
      </c>
      <c r="M10" s="7">
        <v>309.764655172414</v>
      </c>
    </row>
    <row r="11" spans="1:13" ht="15">
      <c r="A11">
        <v>12850</v>
      </c>
      <c r="B11" t="s">
        <v>10</v>
      </c>
      <c r="C11">
        <v>24.583</v>
      </c>
      <c r="D11">
        <v>-81.683</v>
      </c>
      <c r="F11" s="7">
        <v>133.151666666667</v>
      </c>
      <c r="G11" s="7">
        <v>180.266333333333</v>
      </c>
      <c r="H11" s="7">
        <v>218.805333333333</v>
      </c>
      <c r="I11" s="7">
        <v>160.72</v>
      </c>
      <c r="J11" s="7">
        <v>174.890333333333</v>
      </c>
      <c r="K11" s="7">
        <v>328.998333333333</v>
      </c>
      <c r="L11" s="7">
        <v>281.687666666667</v>
      </c>
      <c r="M11" s="7">
        <v>197.22275862069</v>
      </c>
    </row>
    <row r="12" spans="1:13" ht="15">
      <c r="A12">
        <v>80228</v>
      </c>
      <c r="B12" t="s">
        <v>11</v>
      </c>
      <c r="C12">
        <v>27.233</v>
      </c>
      <c r="D12">
        <v>-81.85</v>
      </c>
      <c r="F12" s="7">
        <v>186.088</v>
      </c>
      <c r="G12" s="7">
        <v>295.489666666667</v>
      </c>
      <c r="H12" s="7">
        <v>217.254666666667</v>
      </c>
      <c r="I12" s="7">
        <v>190.140344827586</v>
      </c>
      <c r="J12" s="7">
        <v>223.175333333333</v>
      </c>
      <c r="K12" s="7">
        <v>417.505</v>
      </c>
      <c r="L12" s="7">
        <v>250.892666666667</v>
      </c>
      <c r="M12" s="7">
        <v>227.319137931034</v>
      </c>
    </row>
    <row r="13" spans="1:13" ht="15">
      <c r="A13">
        <v>80236</v>
      </c>
      <c r="B13" t="s">
        <v>12</v>
      </c>
      <c r="C13">
        <v>27.183</v>
      </c>
      <c r="D13">
        <v>-81.35</v>
      </c>
      <c r="F13" s="7">
        <v>194.273333333333</v>
      </c>
      <c r="G13" s="7">
        <v>306.763</v>
      </c>
      <c r="H13" s="7">
        <v>237.028666666667</v>
      </c>
      <c r="I13" s="7">
        <v>195.818620689655</v>
      </c>
      <c r="J13" s="7">
        <v>235.320666666667</v>
      </c>
      <c r="K13" s="7">
        <v>432.219333333333</v>
      </c>
      <c r="L13" s="7">
        <v>275.34</v>
      </c>
      <c r="M13" s="7">
        <v>238.122068965517</v>
      </c>
    </row>
    <row r="14" spans="1:13" ht="15">
      <c r="A14">
        <v>80369</v>
      </c>
      <c r="B14" t="s">
        <v>13</v>
      </c>
      <c r="C14">
        <v>27.6</v>
      </c>
      <c r="D14">
        <v>-81.533</v>
      </c>
      <c r="F14" s="7">
        <v>175.916666666667</v>
      </c>
      <c r="G14" s="7">
        <v>258.294</v>
      </c>
      <c r="H14" s="7">
        <v>206.144</v>
      </c>
      <c r="I14" s="7">
        <v>188.32</v>
      </c>
      <c r="J14" s="7">
        <v>215.716333333333</v>
      </c>
      <c r="K14" s="7">
        <v>397.350333333333</v>
      </c>
      <c r="L14" s="7">
        <v>241.697333333333</v>
      </c>
      <c r="M14" s="7">
        <v>230.808103448276</v>
      </c>
    </row>
    <row r="15" spans="1:13" ht="15">
      <c r="A15">
        <v>80478</v>
      </c>
      <c r="B15" t="s">
        <v>14</v>
      </c>
      <c r="C15">
        <v>27.9</v>
      </c>
      <c r="D15">
        <v>-81.85</v>
      </c>
      <c r="F15" s="7">
        <v>206.496</v>
      </c>
      <c r="G15" s="7">
        <v>289.056</v>
      </c>
      <c r="H15" s="7">
        <v>234.500666666667</v>
      </c>
      <c r="I15" s="7">
        <v>219.616206896552</v>
      </c>
      <c r="J15" s="7">
        <v>246.783333333333</v>
      </c>
      <c r="K15" s="7">
        <v>416.812666666667</v>
      </c>
      <c r="L15" s="7">
        <v>268.572</v>
      </c>
      <c r="M15" s="7">
        <v>260.848965517241</v>
      </c>
    </row>
    <row r="16" spans="1:13" ht="15">
      <c r="A16">
        <v>80611</v>
      </c>
      <c r="B16" t="s">
        <v>15</v>
      </c>
      <c r="C16">
        <v>26.667</v>
      </c>
      <c r="D16">
        <v>-80.633</v>
      </c>
      <c r="F16" s="7">
        <v>186.433</v>
      </c>
      <c r="G16" s="7">
        <v>272.200666666667</v>
      </c>
      <c r="H16" s="7">
        <v>230.974333333333</v>
      </c>
      <c r="I16" s="7">
        <v>178.850344827586</v>
      </c>
      <c r="J16" s="7">
        <v>225.121666666667</v>
      </c>
      <c r="K16" s="7">
        <v>398.435333333333</v>
      </c>
      <c r="L16" s="7">
        <v>275.288333333333</v>
      </c>
      <c r="M16" s="7">
        <v>214.800689655172</v>
      </c>
    </row>
    <row r="17" spans="1:13" ht="15">
      <c r="A17">
        <v>80945</v>
      </c>
      <c r="B17" t="s">
        <v>16</v>
      </c>
      <c r="C17">
        <v>27.45</v>
      </c>
      <c r="D17">
        <v>-82.467</v>
      </c>
      <c r="F17" s="7">
        <v>181.941666666667</v>
      </c>
      <c r="G17" s="7">
        <v>268.091333333333</v>
      </c>
      <c r="H17" s="7">
        <v>227.74</v>
      </c>
      <c r="I17" s="7">
        <v>227.713448275862</v>
      </c>
      <c r="J17" s="7">
        <v>225.372</v>
      </c>
      <c r="K17" s="7">
        <v>425.786</v>
      </c>
      <c r="L17" s="7">
        <v>265.680333333333</v>
      </c>
      <c r="M17" s="7">
        <v>272.118275862069</v>
      </c>
    </row>
    <row r="18" spans="1:13" ht="15">
      <c r="A18">
        <v>81046</v>
      </c>
      <c r="B18" t="s">
        <v>17</v>
      </c>
      <c r="C18">
        <v>28.617</v>
      </c>
      <c r="D18">
        <v>-82.367</v>
      </c>
      <c r="F18" s="7">
        <v>202.900333333333</v>
      </c>
      <c r="G18" s="7">
        <v>273.415666666667</v>
      </c>
      <c r="H18" s="7">
        <v>207.592</v>
      </c>
      <c r="I18" s="7">
        <v>229.710344827586</v>
      </c>
      <c r="J18" s="7">
        <v>254.243666666667</v>
      </c>
      <c r="K18" s="7">
        <v>407.807</v>
      </c>
      <c r="L18" s="7">
        <v>242.36</v>
      </c>
      <c r="M18" s="7">
        <v>278.176551724138</v>
      </c>
    </row>
    <row r="19" spans="1:13" ht="15">
      <c r="A19">
        <v>81163</v>
      </c>
      <c r="B19" t="s">
        <v>18</v>
      </c>
      <c r="C19">
        <v>28.667</v>
      </c>
      <c r="D19">
        <v>-82.083</v>
      </c>
      <c r="F19" s="7">
        <v>193.229666666667</v>
      </c>
      <c r="G19" s="7">
        <v>266.907333333333</v>
      </c>
      <c r="H19" s="7">
        <v>194.295666666667</v>
      </c>
      <c r="I19" s="7">
        <v>199.138965517241</v>
      </c>
      <c r="J19" s="7">
        <v>237.224333333333</v>
      </c>
      <c r="K19" s="7">
        <v>372.758</v>
      </c>
      <c r="L19" s="7">
        <v>223.598</v>
      </c>
      <c r="M19" s="7">
        <v>236.514827586207</v>
      </c>
    </row>
    <row r="20" spans="1:13" ht="15">
      <c r="A20">
        <v>81276</v>
      </c>
      <c r="B20" t="s">
        <v>19</v>
      </c>
      <c r="C20">
        <v>26.867</v>
      </c>
      <c r="D20">
        <v>-80.617</v>
      </c>
      <c r="F20" s="7">
        <v>205.678333333333</v>
      </c>
      <c r="G20" s="7">
        <v>280.835333333333</v>
      </c>
      <c r="H20" s="7">
        <v>249.974333333333</v>
      </c>
      <c r="I20" s="7">
        <v>204.146379310345</v>
      </c>
      <c r="J20" s="7">
        <v>245.733</v>
      </c>
      <c r="K20" s="7">
        <v>386.548666666667</v>
      </c>
      <c r="L20" s="7">
        <v>293.836666666667</v>
      </c>
      <c r="M20" s="7">
        <v>242.77275862069</v>
      </c>
    </row>
    <row r="21" spans="1:13" ht="15">
      <c r="A21">
        <v>81641</v>
      </c>
      <c r="B21" t="s">
        <v>20</v>
      </c>
      <c r="C21">
        <v>28.483</v>
      </c>
      <c r="D21">
        <v>-81.783</v>
      </c>
      <c r="F21" s="7">
        <v>192.029333333333</v>
      </c>
      <c r="G21" s="7">
        <v>277.580333333333</v>
      </c>
      <c r="H21" s="7">
        <v>217.237666666667</v>
      </c>
      <c r="I21" s="7">
        <v>194.323448275862</v>
      </c>
      <c r="J21" s="7">
        <v>239.735</v>
      </c>
      <c r="K21" s="7">
        <v>409.902666666667</v>
      </c>
      <c r="L21" s="7">
        <v>251.604333333333</v>
      </c>
      <c r="M21" s="7">
        <v>236.677931034483</v>
      </c>
    </row>
    <row r="22" spans="1:13" ht="15">
      <c r="A22">
        <v>81978</v>
      </c>
      <c r="B22" t="s">
        <v>21</v>
      </c>
      <c r="C22">
        <v>29.433</v>
      </c>
      <c r="D22">
        <v>-81.517</v>
      </c>
      <c r="F22" s="7">
        <v>217.196666666667</v>
      </c>
      <c r="G22" s="7">
        <v>302.114666666667</v>
      </c>
      <c r="H22" s="7">
        <v>234.026666666667</v>
      </c>
      <c r="I22" s="7">
        <v>196.623448275862</v>
      </c>
      <c r="J22" s="7">
        <v>260.691666666667</v>
      </c>
      <c r="K22" s="7">
        <v>393.780666666667</v>
      </c>
      <c r="L22" s="7">
        <v>265.03</v>
      </c>
      <c r="M22" s="7">
        <v>228.103448275862</v>
      </c>
    </row>
    <row r="23" spans="1:13" ht="15">
      <c r="A23">
        <v>82008</v>
      </c>
      <c r="B23" t="s">
        <v>22</v>
      </c>
      <c r="C23">
        <v>29.65</v>
      </c>
      <c r="D23">
        <v>-83.167</v>
      </c>
      <c r="F23" s="7">
        <v>230.090666666667</v>
      </c>
      <c r="G23" s="7">
        <v>352.489</v>
      </c>
      <c r="H23" s="7">
        <v>245.727</v>
      </c>
      <c r="I23" s="7">
        <v>280.452413793103</v>
      </c>
      <c r="J23" s="7">
        <v>271.808</v>
      </c>
      <c r="K23" s="7">
        <v>473.961333333333</v>
      </c>
      <c r="L23" s="7">
        <v>288.816666666667</v>
      </c>
      <c r="M23" s="7">
        <v>327.675172413793</v>
      </c>
    </row>
    <row r="24" spans="1:13" ht="15">
      <c r="A24">
        <v>82229</v>
      </c>
      <c r="B24" t="s">
        <v>23</v>
      </c>
      <c r="C24">
        <v>29.017</v>
      </c>
      <c r="D24">
        <v>-81.3</v>
      </c>
      <c r="F24" s="7">
        <v>238.198666666667</v>
      </c>
      <c r="G24" s="7">
        <v>363.725666666667</v>
      </c>
      <c r="H24" s="7">
        <v>301.001666666667</v>
      </c>
      <c r="I24" s="7">
        <v>221.583448275862</v>
      </c>
      <c r="J24" s="7">
        <v>283.797333333333</v>
      </c>
      <c r="K24" s="7">
        <v>477.812666666667</v>
      </c>
      <c r="L24" s="7">
        <v>341.094333333333</v>
      </c>
      <c r="M24" s="7">
        <v>256.685517241379</v>
      </c>
    </row>
    <row r="25" spans="1:13" ht="15">
      <c r="A25">
        <v>82288</v>
      </c>
      <c r="B25" t="s">
        <v>24</v>
      </c>
      <c r="C25">
        <v>27.367</v>
      </c>
      <c r="D25">
        <v>-81.517</v>
      </c>
      <c r="F25" s="7">
        <v>172.361666666667</v>
      </c>
      <c r="G25" s="7">
        <v>261.934666666667</v>
      </c>
      <c r="H25" s="7">
        <v>202.872</v>
      </c>
      <c r="I25" s="7">
        <v>176.516379310345</v>
      </c>
      <c r="J25" s="7">
        <v>208.779666666667</v>
      </c>
      <c r="K25" s="7">
        <v>381.441666666667</v>
      </c>
      <c r="L25" s="7">
        <v>235.249333333333</v>
      </c>
      <c r="M25" s="7">
        <v>215.665517241379</v>
      </c>
    </row>
    <row r="26" spans="1:13" ht="15">
      <c r="A26">
        <v>82298</v>
      </c>
      <c r="B26" t="s">
        <v>25</v>
      </c>
      <c r="C26">
        <v>26.6</v>
      </c>
      <c r="D26">
        <v>-81.133</v>
      </c>
      <c r="F26" s="7">
        <v>188.647</v>
      </c>
      <c r="G26" s="7">
        <v>301.49</v>
      </c>
      <c r="H26" s="7">
        <v>239.618</v>
      </c>
      <c r="I26" s="7">
        <v>195.104310344828</v>
      </c>
      <c r="J26" s="7">
        <v>226.186666666667</v>
      </c>
      <c r="K26" s="7">
        <v>443.937666666667</v>
      </c>
      <c r="L26" s="7">
        <v>277.911333333333</v>
      </c>
      <c r="M26" s="7">
        <v>230.461379310345</v>
      </c>
    </row>
    <row r="27" spans="1:13" ht="15">
      <c r="A27">
        <v>82850</v>
      </c>
      <c r="B27" t="s">
        <v>26</v>
      </c>
      <c r="C27">
        <v>25.85</v>
      </c>
      <c r="D27">
        <v>-81.383</v>
      </c>
      <c r="F27" s="7">
        <v>153.332333333333</v>
      </c>
      <c r="G27" s="7">
        <v>277.612333333333</v>
      </c>
      <c r="H27" s="7">
        <v>248.385</v>
      </c>
      <c r="I27" s="7">
        <v>150.248275862069</v>
      </c>
      <c r="J27" s="7">
        <v>197.186</v>
      </c>
      <c r="K27" s="7">
        <v>464.696</v>
      </c>
      <c r="L27" s="7">
        <v>293.223</v>
      </c>
      <c r="M27" s="7">
        <v>181.954137931035</v>
      </c>
    </row>
    <row r="28" spans="1:13" ht="15">
      <c r="A28">
        <v>82915</v>
      </c>
      <c r="B28" t="s">
        <v>27</v>
      </c>
      <c r="C28">
        <v>29.75</v>
      </c>
      <c r="D28">
        <v>-81.533</v>
      </c>
      <c r="F28" s="7">
        <v>201.928666666667</v>
      </c>
      <c r="G28" s="7">
        <v>293.424666666667</v>
      </c>
      <c r="H28" s="7">
        <v>281.446333333333</v>
      </c>
      <c r="I28" s="7">
        <v>200.344310344828</v>
      </c>
      <c r="J28" s="7">
        <v>239.071333333333</v>
      </c>
      <c r="K28" s="7">
        <v>400.313</v>
      </c>
      <c r="L28" s="7">
        <v>329.175333333333</v>
      </c>
      <c r="M28" s="7">
        <v>237.087068965517</v>
      </c>
    </row>
    <row r="29" spans="1:13" ht="15">
      <c r="A29">
        <v>83020</v>
      </c>
      <c r="B29" t="s">
        <v>28</v>
      </c>
      <c r="C29">
        <v>25.15</v>
      </c>
      <c r="D29">
        <v>-80.917</v>
      </c>
      <c r="F29" s="7">
        <v>138.157</v>
      </c>
      <c r="G29" s="7">
        <v>174.476666666667</v>
      </c>
      <c r="H29" s="7">
        <v>209.027</v>
      </c>
      <c r="I29" s="7">
        <v>150.243965517241</v>
      </c>
      <c r="J29" s="7">
        <v>180.963666666667</v>
      </c>
      <c r="K29" s="7">
        <v>338.009</v>
      </c>
      <c r="L29" s="7">
        <v>277.748</v>
      </c>
      <c r="M29" s="7">
        <v>182.315172413793</v>
      </c>
    </row>
    <row r="30" spans="1:13" ht="15">
      <c r="A30">
        <v>83137</v>
      </c>
      <c r="B30" t="s">
        <v>29</v>
      </c>
      <c r="C30">
        <v>27.583</v>
      </c>
      <c r="D30">
        <v>-80.833</v>
      </c>
      <c r="F30" s="7">
        <v>175.574666666667</v>
      </c>
      <c r="G30" s="7">
        <v>278.392666666667</v>
      </c>
      <c r="H30" s="7">
        <v>233.055666666667</v>
      </c>
      <c r="I30" s="7">
        <v>170.566551724138</v>
      </c>
      <c r="J30" s="7">
        <v>218.087666666667</v>
      </c>
      <c r="K30" s="7">
        <v>401.110333333333</v>
      </c>
      <c r="L30" s="7">
        <v>269.851333333333</v>
      </c>
      <c r="M30" s="7">
        <v>204.770517241379</v>
      </c>
    </row>
    <row r="31" spans="1:13" ht="15">
      <c r="A31">
        <v>83153</v>
      </c>
      <c r="B31" t="s">
        <v>30</v>
      </c>
      <c r="C31">
        <v>27.567</v>
      </c>
      <c r="D31">
        <v>-82.133</v>
      </c>
      <c r="F31" s="7">
        <v>189.006666666667</v>
      </c>
      <c r="G31" s="7">
        <v>302.624666666667</v>
      </c>
      <c r="H31" s="7">
        <v>222.88</v>
      </c>
      <c r="I31" s="7">
        <v>208.653793103448</v>
      </c>
      <c r="J31" s="7">
        <v>228.839</v>
      </c>
      <c r="K31" s="7">
        <v>426.63</v>
      </c>
      <c r="L31" s="7">
        <v>256.100333333333</v>
      </c>
      <c r="M31" s="7">
        <v>247.543793103448</v>
      </c>
    </row>
    <row r="32" spans="1:13" ht="15">
      <c r="A32">
        <v>83163</v>
      </c>
      <c r="B32" t="s">
        <v>31</v>
      </c>
      <c r="C32">
        <v>26.1</v>
      </c>
      <c r="D32">
        <v>-80.2</v>
      </c>
      <c r="F32" s="7">
        <v>234.903666666667</v>
      </c>
      <c r="G32" s="7">
        <v>316.357333333333</v>
      </c>
      <c r="H32" s="7">
        <v>394.862</v>
      </c>
      <c r="I32" s="7">
        <v>230.419482758621</v>
      </c>
      <c r="J32" s="7">
        <v>287.256333333333</v>
      </c>
      <c r="K32" s="7">
        <v>533.614</v>
      </c>
      <c r="L32" s="7">
        <v>498.163666666667</v>
      </c>
      <c r="M32" s="7">
        <v>273.94275862069</v>
      </c>
    </row>
    <row r="33" spans="1:13" ht="15">
      <c r="A33">
        <v>83207</v>
      </c>
      <c r="B33" t="s">
        <v>32</v>
      </c>
      <c r="C33">
        <v>27.467</v>
      </c>
      <c r="D33">
        <v>-80.35</v>
      </c>
      <c r="F33" s="7">
        <v>213.499666666667</v>
      </c>
      <c r="G33" s="7">
        <v>275.756666666667</v>
      </c>
      <c r="H33" s="7">
        <v>342.151</v>
      </c>
      <c r="I33" s="7">
        <v>214.889655172414</v>
      </c>
      <c r="J33" s="7">
        <v>253.632</v>
      </c>
      <c r="K33" s="7">
        <v>423.129</v>
      </c>
      <c r="L33" s="7">
        <v>403.411333333333</v>
      </c>
      <c r="M33" s="7">
        <v>250.151551724138</v>
      </c>
    </row>
    <row r="34" spans="1:13" ht="15">
      <c r="A34">
        <v>83909</v>
      </c>
      <c r="B34" t="s">
        <v>33</v>
      </c>
      <c r="C34">
        <v>25.833</v>
      </c>
      <c r="D34">
        <v>-80.283</v>
      </c>
      <c r="F34" s="7">
        <v>245.737666666667</v>
      </c>
      <c r="G34" s="7">
        <v>331.285</v>
      </c>
      <c r="H34" s="7">
        <v>399.334666666667</v>
      </c>
      <c r="I34" s="7">
        <v>223.19724137931</v>
      </c>
      <c r="J34" s="7">
        <v>292.299</v>
      </c>
      <c r="K34" s="7">
        <v>557.417</v>
      </c>
      <c r="L34" s="7">
        <v>493.614333333333</v>
      </c>
      <c r="M34" s="7">
        <v>259.811034482759</v>
      </c>
    </row>
    <row r="35" spans="1:13" ht="15">
      <c r="A35">
        <v>83956</v>
      </c>
      <c r="B35" t="s">
        <v>34</v>
      </c>
      <c r="C35">
        <v>29.833</v>
      </c>
      <c r="D35">
        <v>-82.6</v>
      </c>
      <c r="F35" s="7">
        <v>241.638</v>
      </c>
      <c r="G35" s="7">
        <v>336.115666666667</v>
      </c>
      <c r="H35" s="7">
        <v>244.430333333333</v>
      </c>
      <c r="I35" s="7">
        <v>258.629310344828</v>
      </c>
      <c r="J35" s="7">
        <v>278.818333333333</v>
      </c>
      <c r="K35" s="7">
        <v>427.041</v>
      </c>
      <c r="L35" s="7">
        <v>285.807</v>
      </c>
      <c r="M35" s="7">
        <v>299.393103448276</v>
      </c>
    </row>
    <row r="36" spans="1:13" ht="15">
      <c r="A36">
        <v>83986</v>
      </c>
      <c r="B36" t="s">
        <v>35</v>
      </c>
      <c r="C36">
        <v>28.15</v>
      </c>
      <c r="D36">
        <v>-82.233</v>
      </c>
      <c r="F36" s="7">
        <v>209.863</v>
      </c>
      <c r="G36" s="7">
        <v>295.327666666667</v>
      </c>
      <c r="H36" s="7">
        <v>227.609333333333</v>
      </c>
      <c r="I36" s="7">
        <v>232.487586206897</v>
      </c>
      <c r="J36" s="7">
        <v>250.619333333333</v>
      </c>
      <c r="K36" s="7">
        <v>419.337333333333</v>
      </c>
      <c r="L36" s="7">
        <v>260.506</v>
      </c>
      <c r="M36" s="7">
        <v>271.372931034483</v>
      </c>
    </row>
    <row r="37" spans="1:13" ht="15">
      <c r="A37">
        <v>84210</v>
      </c>
      <c r="B37" t="s">
        <v>36</v>
      </c>
      <c r="C37">
        <v>26.467</v>
      </c>
      <c r="D37">
        <v>-81.433</v>
      </c>
      <c r="F37" s="7">
        <v>174.409666666667</v>
      </c>
      <c r="G37" s="7">
        <v>274.602666666667</v>
      </c>
      <c r="H37" s="7">
        <v>222.78</v>
      </c>
      <c r="I37" s="7">
        <v>190.30275862069</v>
      </c>
      <c r="J37" s="7">
        <v>209.918333333333</v>
      </c>
      <c r="K37" s="7">
        <v>400.265333333333</v>
      </c>
      <c r="L37" s="7">
        <v>260.478333333333</v>
      </c>
      <c r="M37" s="7">
        <v>230.290689655172</v>
      </c>
    </row>
    <row r="38" spans="1:13" ht="15">
      <c r="A38">
        <v>84289</v>
      </c>
      <c r="B38" t="s">
        <v>37</v>
      </c>
      <c r="C38">
        <v>28.833</v>
      </c>
      <c r="D38">
        <v>-82.333</v>
      </c>
      <c r="F38" s="7">
        <v>200.624666666667</v>
      </c>
      <c r="G38" s="7">
        <v>284.607666666667</v>
      </c>
      <c r="H38" s="7">
        <v>223.649</v>
      </c>
      <c r="I38" s="7">
        <v>230.144827586207</v>
      </c>
      <c r="J38" s="7">
        <v>241.934333333333</v>
      </c>
      <c r="K38" s="7">
        <v>401.647333333333</v>
      </c>
      <c r="L38" s="7">
        <v>257.008</v>
      </c>
      <c r="M38" s="7">
        <v>269.865517241379</v>
      </c>
    </row>
    <row r="39" spans="1:13" ht="15">
      <c r="A39">
        <v>84625</v>
      </c>
      <c r="B39" t="s">
        <v>38</v>
      </c>
      <c r="C39">
        <v>28.283</v>
      </c>
      <c r="D39">
        <v>-81.417</v>
      </c>
      <c r="F39" s="7">
        <v>191.752</v>
      </c>
      <c r="G39" s="7">
        <v>256.547</v>
      </c>
      <c r="H39" s="7">
        <v>236.243</v>
      </c>
      <c r="I39" s="7">
        <v>190.256896551724</v>
      </c>
      <c r="J39" s="7">
        <v>235.256</v>
      </c>
      <c r="K39" s="7">
        <v>393.049</v>
      </c>
      <c r="L39" s="7">
        <v>268.282333333333</v>
      </c>
      <c r="M39" s="7">
        <v>229.037586206897</v>
      </c>
    </row>
    <row r="40" spans="1:13" ht="15">
      <c r="A40">
        <v>84662</v>
      </c>
      <c r="B40" t="s">
        <v>39</v>
      </c>
      <c r="C40">
        <v>26.75</v>
      </c>
      <c r="D40">
        <v>-81.433</v>
      </c>
      <c r="F40" s="7">
        <v>174.851333333333</v>
      </c>
      <c r="G40" s="7">
        <v>284.178</v>
      </c>
      <c r="H40" s="7">
        <v>218.164333333333</v>
      </c>
      <c r="I40" s="7">
        <v>168.176724137931</v>
      </c>
      <c r="J40" s="7">
        <v>209.785</v>
      </c>
      <c r="K40" s="7">
        <v>406.197333333333</v>
      </c>
      <c r="L40" s="7">
        <v>253.235333333333</v>
      </c>
      <c r="M40" s="7">
        <v>202.126206896552</v>
      </c>
    </row>
    <row r="41" spans="1:13" ht="15">
      <c r="A41">
        <v>85076</v>
      </c>
      <c r="B41" t="s">
        <v>40</v>
      </c>
      <c r="C41">
        <v>28.867</v>
      </c>
      <c r="D41">
        <v>-81.783</v>
      </c>
      <c r="F41" s="7">
        <v>202.272333333333</v>
      </c>
      <c r="G41" s="7">
        <v>258.749</v>
      </c>
      <c r="H41" s="7">
        <v>230.654666666667</v>
      </c>
      <c r="I41" s="7">
        <v>219.905517241379</v>
      </c>
      <c r="J41" s="7">
        <v>241.857</v>
      </c>
      <c r="K41" s="7">
        <v>369.147</v>
      </c>
      <c r="L41" s="7">
        <v>266.446333333333</v>
      </c>
      <c r="M41" s="7">
        <v>260.489655172414</v>
      </c>
    </row>
    <row r="42" spans="1:13" ht="15">
      <c r="A42">
        <v>85612</v>
      </c>
      <c r="B42" t="s">
        <v>41</v>
      </c>
      <c r="C42">
        <v>28.067</v>
      </c>
      <c r="D42">
        <v>-80.617</v>
      </c>
      <c r="F42" s="7">
        <v>187.583</v>
      </c>
      <c r="G42" s="7">
        <v>252.32</v>
      </c>
      <c r="H42" s="7">
        <v>274.611666666667</v>
      </c>
      <c r="I42" s="7">
        <v>178.96275862069</v>
      </c>
      <c r="J42" s="7">
        <v>228.072333333333</v>
      </c>
      <c r="K42" s="7">
        <v>379.342</v>
      </c>
      <c r="L42" s="7">
        <v>319.814333333333</v>
      </c>
      <c r="M42" s="7">
        <v>213.62</v>
      </c>
    </row>
    <row r="43" spans="1:13" ht="15">
      <c r="A43">
        <v>85895</v>
      </c>
      <c r="B43" t="s">
        <v>42</v>
      </c>
      <c r="C43">
        <v>26.833</v>
      </c>
      <c r="D43">
        <v>-81.083</v>
      </c>
      <c r="F43" s="7">
        <v>166.618</v>
      </c>
      <c r="G43" s="7">
        <v>255.979333333333</v>
      </c>
      <c r="H43" s="7">
        <v>203.060666666667</v>
      </c>
      <c r="I43" s="7">
        <v>164.61775862069</v>
      </c>
      <c r="J43" s="7">
        <v>203.004666666667</v>
      </c>
      <c r="K43" s="7">
        <v>373.442333333333</v>
      </c>
      <c r="L43" s="7">
        <v>236.418333333333</v>
      </c>
      <c r="M43" s="7">
        <v>196.779137931034</v>
      </c>
    </row>
    <row r="44" spans="1:13" ht="15">
      <c r="A44">
        <v>85973</v>
      </c>
      <c r="B44" t="s">
        <v>43</v>
      </c>
      <c r="C44">
        <v>27.933</v>
      </c>
      <c r="D44">
        <v>-81.6</v>
      </c>
      <c r="F44" s="7">
        <v>193.412</v>
      </c>
      <c r="G44" s="7">
        <v>270.171</v>
      </c>
      <c r="H44" s="7">
        <v>229.832666666667</v>
      </c>
      <c r="I44" s="7">
        <v>207.195517241379</v>
      </c>
      <c r="J44" s="7">
        <v>228.724</v>
      </c>
      <c r="K44" s="7">
        <v>385.608666666667</v>
      </c>
      <c r="L44" s="7">
        <v>263.782</v>
      </c>
      <c r="M44" s="7">
        <v>248.045517241379</v>
      </c>
    </row>
    <row r="45" spans="1:13" ht="15">
      <c r="A45">
        <v>86065</v>
      </c>
      <c r="B45" t="s">
        <v>44</v>
      </c>
      <c r="C45">
        <v>27.233</v>
      </c>
      <c r="D45">
        <v>-82.317</v>
      </c>
      <c r="F45" s="7">
        <v>204.017666666667</v>
      </c>
      <c r="G45" s="7">
        <v>289.932</v>
      </c>
      <c r="H45" s="7">
        <v>259.067333333333</v>
      </c>
      <c r="I45" s="7">
        <v>240.855862068966</v>
      </c>
      <c r="J45" s="7">
        <v>249.464666666667</v>
      </c>
      <c r="K45" s="7">
        <v>480.098</v>
      </c>
      <c r="L45" s="7">
        <v>296.649666666667</v>
      </c>
      <c r="M45" s="7">
        <v>282.422413793103</v>
      </c>
    </row>
    <row r="46" spans="1:13" ht="15">
      <c r="A46">
        <v>86078</v>
      </c>
      <c r="B46" t="s">
        <v>45</v>
      </c>
      <c r="C46">
        <v>26.167</v>
      </c>
      <c r="D46">
        <v>-81.783</v>
      </c>
      <c r="F46" s="7">
        <v>168.352333333333</v>
      </c>
      <c r="G46" s="7">
        <v>289.594333333333</v>
      </c>
      <c r="H46" s="7">
        <v>250.586333333333</v>
      </c>
      <c r="I46" s="7">
        <v>183.461034482759</v>
      </c>
      <c r="J46" s="7">
        <v>214.64</v>
      </c>
      <c r="K46" s="7">
        <v>447.516</v>
      </c>
      <c r="L46" s="7">
        <v>291.668666666667</v>
      </c>
      <c r="M46" s="7">
        <v>223.455</v>
      </c>
    </row>
    <row r="47" spans="1:13" ht="15">
      <c r="A47">
        <v>86414</v>
      </c>
      <c r="B47" t="s">
        <v>46</v>
      </c>
      <c r="C47">
        <v>29.2</v>
      </c>
      <c r="D47">
        <v>-82.083</v>
      </c>
      <c r="F47" s="7">
        <v>212.767333333333</v>
      </c>
      <c r="G47" s="7">
        <v>274.374333333333</v>
      </c>
      <c r="H47" s="7">
        <v>231.280333333333</v>
      </c>
      <c r="I47" s="7">
        <v>242.743103448276</v>
      </c>
      <c r="J47" s="7">
        <v>256.416</v>
      </c>
      <c r="K47" s="7">
        <v>392.177</v>
      </c>
      <c r="L47" s="7">
        <v>267.652</v>
      </c>
      <c r="M47" s="7">
        <v>281.338965517241</v>
      </c>
    </row>
    <row r="48" spans="1:13" ht="15">
      <c r="A48">
        <v>86485</v>
      </c>
      <c r="B48" t="s">
        <v>47</v>
      </c>
      <c r="C48">
        <v>27.217</v>
      </c>
      <c r="D48">
        <v>-80.8</v>
      </c>
      <c r="F48" s="7">
        <v>179.592</v>
      </c>
      <c r="G48" s="7">
        <v>248.344333333333</v>
      </c>
      <c r="H48" s="7">
        <v>214.087333333333</v>
      </c>
      <c r="I48" s="7">
        <v>171.646896551724</v>
      </c>
      <c r="J48" s="7">
        <v>214.721333333333</v>
      </c>
      <c r="K48" s="7">
        <v>345.421333333333</v>
      </c>
      <c r="L48" s="7">
        <v>247.275666666667</v>
      </c>
      <c r="M48" s="7">
        <v>203.403103448276</v>
      </c>
    </row>
    <row r="49" spans="1:13" ht="15">
      <c r="A49">
        <v>86880</v>
      </c>
      <c r="B49" t="s">
        <v>48</v>
      </c>
      <c r="C49">
        <v>27.583</v>
      </c>
      <c r="D49">
        <v>-82.433</v>
      </c>
      <c r="F49" s="7">
        <v>185.858666666667</v>
      </c>
      <c r="G49" s="7">
        <v>248.049666666667</v>
      </c>
      <c r="H49" s="7">
        <v>222.675333333333</v>
      </c>
      <c r="I49" s="7">
        <v>232.803793103448</v>
      </c>
      <c r="J49" s="7">
        <v>228.367</v>
      </c>
      <c r="K49" s="7">
        <v>407.944666666667</v>
      </c>
      <c r="L49" s="7">
        <v>259.540333333333</v>
      </c>
      <c r="M49" s="7">
        <v>281.069827586207</v>
      </c>
    </row>
    <row r="50" spans="1:13" ht="15">
      <c r="A50">
        <v>87205</v>
      </c>
      <c r="B50" t="s">
        <v>49</v>
      </c>
      <c r="C50">
        <v>28.017</v>
      </c>
      <c r="D50">
        <v>-82.133</v>
      </c>
      <c r="F50" s="7">
        <v>203.263666666667</v>
      </c>
      <c r="G50" s="7">
        <v>297.030666666667</v>
      </c>
      <c r="H50" s="7">
        <v>218.155</v>
      </c>
      <c r="I50" s="7">
        <v>226.369310344828</v>
      </c>
      <c r="J50" s="7">
        <v>243.490333333333</v>
      </c>
      <c r="K50" s="7">
        <v>417.657666666667</v>
      </c>
      <c r="L50" s="7">
        <v>252.016666666667</v>
      </c>
      <c r="M50" s="7">
        <v>272.25275862069</v>
      </c>
    </row>
    <row r="51" spans="1:13" ht="15">
      <c r="A51">
        <v>87397</v>
      </c>
      <c r="B51" t="s">
        <v>50</v>
      </c>
      <c r="C51">
        <v>26.917</v>
      </c>
      <c r="D51">
        <v>-82</v>
      </c>
      <c r="F51" s="7">
        <v>164.223333333333</v>
      </c>
      <c r="G51" s="7">
        <v>265.690666666667</v>
      </c>
      <c r="H51" s="7">
        <v>215.081</v>
      </c>
      <c r="I51" s="7">
        <v>191.562068965517</v>
      </c>
      <c r="J51" s="7">
        <v>204.178666666667</v>
      </c>
      <c r="K51" s="7">
        <v>408.576333333333</v>
      </c>
      <c r="L51" s="7">
        <v>249.590333333333</v>
      </c>
      <c r="M51" s="7">
        <v>227.864137931035</v>
      </c>
    </row>
    <row r="52" spans="1:13" ht="15">
      <c r="A52">
        <v>87760</v>
      </c>
      <c r="B52" t="s">
        <v>51</v>
      </c>
      <c r="C52">
        <v>25.383</v>
      </c>
      <c r="D52">
        <v>-80.6</v>
      </c>
      <c r="F52" s="7">
        <v>183.295333333333</v>
      </c>
      <c r="G52" s="7">
        <v>274.587</v>
      </c>
      <c r="H52" s="7">
        <v>288.226333333333</v>
      </c>
      <c r="I52" s="7">
        <v>172.464827586207</v>
      </c>
      <c r="J52" s="7">
        <v>230.076</v>
      </c>
      <c r="K52" s="7">
        <v>483.065666666667</v>
      </c>
      <c r="L52" s="7">
        <v>368.567</v>
      </c>
      <c r="M52" s="7">
        <v>207.036379310345</v>
      </c>
    </row>
    <row r="53" spans="1:13" ht="15">
      <c r="A53">
        <v>87826</v>
      </c>
      <c r="B53" t="s">
        <v>52</v>
      </c>
      <c r="C53">
        <v>29.9</v>
      </c>
      <c r="D53">
        <v>-81.317</v>
      </c>
      <c r="F53" s="7">
        <v>214.297666666667</v>
      </c>
      <c r="G53" s="7">
        <v>237.026666666667</v>
      </c>
      <c r="H53" s="7">
        <v>265.780666666667</v>
      </c>
      <c r="I53" s="7">
        <v>216.86224137931</v>
      </c>
      <c r="J53" s="7">
        <v>257.668666666667</v>
      </c>
      <c r="K53" s="7">
        <v>339.566666666667</v>
      </c>
      <c r="L53" s="7">
        <v>304.999666666667</v>
      </c>
      <c r="M53" s="7">
        <v>255.88775862069</v>
      </c>
    </row>
    <row r="54" spans="1:13" ht="15">
      <c r="A54">
        <v>87851</v>
      </c>
      <c r="B54" t="s">
        <v>53</v>
      </c>
      <c r="C54">
        <v>28.333</v>
      </c>
      <c r="D54">
        <v>-82.267</v>
      </c>
      <c r="F54" s="7">
        <v>217.114</v>
      </c>
      <c r="G54" s="7">
        <v>286.257333333333</v>
      </c>
      <c r="H54" s="7">
        <v>234.550666666667</v>
      </c>
      <c r="I54" s="7">
        <v>238.768620689655</v>
      </c>
      <c r="J54" s="7">
        <v>265.573666666667</v>
      </c>
      <c r="K54" s="7">
        <v>416.411</v>
      </c>
      <c r="L54" s="7">
        <v>269.764666666667</v>
      </c>
      <c r="M54" s="7">
        <v>285.281379310345</v>
      </c>
    </row>
    <row r="55" spans="1:13" ht="15">
      <c r="A55">
        <v>87982</v>
      </c>
      <c r="B55" t="s">
        <v>54</v>
      </c>
      <c r="C55">
        <v>28.8</v>
      </c>
      <c r="D55">
        <v>-81.233</v>
      </c>
      <c r="F55" s="7">
        <v>191.147666666667</v>
      </c>
      <c r="G55" s="7">
        <v>276.197333333333</v>
      </c>
      <c r="H55" s="7">
        <v>240.448666666667</v>
      </c>
      <c r="I55" s="7">
        <v>201.653448275862</v>
      </c>
      <c r="J55" s="7">
        <v>230.220333333333</v>
      </c>
      <c r="K55" s="7">
        <v>378.159</v>
      </c>
      <c r="L55" s="7">
        <v>274.880666666667</v>
      </c>
      <c r="M55" s="7">
        <v>237.829137931035</v>
      </c>
    </row>
    <row r="56" spans="1:13" ht="15">
      <c r="A56">
        <v>88620</v>
      </c>
      <c r="B56" t="s">
        <v>55</v>
      </c>
      <c r="C56">
        <v>27.217</v>
      </c>
      <c r="D56">
        <v>-80.25</v>
      </c>
      <c r="F56" s="7">
        <v>241.157333333333</v>
      </c>
      <c r="G56" s="7">
        <v>280.849666666667</v>
      </c>
      <c r="H56" s="7">
        <v>381.239</v>
      </c>
      <c r="I56" s="7">
        <v>255.423103448276</v>
      </c>
      <c r="J56" s="7">
        <v>289.744666666667</v>
      </c>
      <c r="K56" s="7">
        <v>450.932</v>
      </c>
      <c r="L56" s="7">
        <v>456.630666666667</v>
      </c>
      <c r="M56" s="7">
        <v>302.467068965517</v>
      </c>
    </row>
    <row r="57" spans="1:13" ht="15">
      <c r="A57">
        <v>88780</v>
      </c>
      <c r="B57" t="s">
        <v>56</v>
      </c>
      <c r="C57">
        <v>25.75</v>
      </c>
      <c r="D57">
        <v>-80.833</v>
      </c>
      <c r="F57" s="7">
        <v>176.963</v>
      </c>
      <c r="G57" s="7">
        <v>292.407333333333</v>
      </c>
      <c r="H57" s="7">
        <v>242.261</v>
      </c>
      <c r="I57" s="7">
        <v>164.717068965517</v>
      </c>
      <c r="J57" s="7">
        <v>220.154</v>
      </c>
      <c r="K57" s="7">
        <v>441.526</v>
      </c>
      <c r="L57" s="7">
        <v>298.612</v>
      </c>
      <c r="M57" s="7">
        <v>199.949310344828</v>
      </c>
    </row>
    <row r="58" spans="1:13" ht="15">
      <c r="A58">
        <v>88824</v>
      </c>
      <c r="B58" t="s">
        <v>57</v>
      </c>
      <c r="C58">
        <v>28.15</v>
      </c>
      <c r="D58">
        <v>-82.75</v>
      </c>
      <c r="F58" s="7">
        <v>190.685333333333</v>
      </c>
      <c r="G58" s="7">
        <v>234.123333333333</v>
      </c>
      <c r="H58" s="7">
        <v>222.323</v>
      </c>
      <c r="I58" s="7">
        <v>247.509482758621</v>
      </c>
      <c r="J58" s="7">
        <v>238.612666666667</v>
      </c>
      <c r="K58" s="7">
        <v>368.922</v>
      </c>
      <c r="L58" s="7">
        <v>258.638</v>
      </c>
      <c r="M58" s="7">
        <v>295.690344827586</v>
      </c>
    </row>
    <row r="59" spans="1:13" ht="15">
      <c r="A59">
        <v>88841</v>
      </c>
      <c r="B59" t="s">
        <v>58</v>
      </c>
      <c r="C59">
        <v>25</v>
      </c>
      <c r="D59">
        <v>-80.517</v>
      </c>
      <c r="F59" s="7">
        <v>146.551</v>
      </c>
      <c r="G59" s="7">
        <v>172.97</v>
      </c>
      <c r="H59" s="7">
        <v>226.933</v>
      </c>
      <c r="I59" s="7">
        <v>152.392068965517</v>
      </c>
      <c r="J59" s="7">
        <v>193.851</v>
      </c>
      <c r="K59" s="7">
        <v>341.235333333333</v>
      </c>
      <c r="L59" s="7">
        <v>301.999666666667</v>
      </c>
      <c r="M59" s="7">
        <v>185.724827586207</v>
      </c>
    </row>
    <row r="60" spans="1:13" ht="15">
      <c r="A60">
        <v>88942</v>
      </c>
      <c r="B60" t="s">
        <v>59</v>
      </c>
      <c r="C60">
        <v>28.583</v>
      </c>
      <c r="D60">
        <v>-80.833</v>
      </c>
      <c r="F60" s="7">
        <v>196.069666666667</v>
      </c>
      <c r="G60" s="7">
        <v>250.946666666667</v>
      </c>
      <c r="H60" s="7">
        <v>281.201666666667</v>
      </c>
      <c r="I60" s="7">
        <v>213.805172413793</v>
      </c>
      <c r="J60" s="7">
        <v>234.977333333333</v>
      </c>
      <c r="K60" s="7">
        <v>398.642333333333</v>
      </c>
      <c r="L60" s="7">
        <v>324.377333333333</v>
      </c>
      <c r="M60" s="7">
        <v>248.375344827586</v>
      </c>
    </row>
    <row r="61" spans="1:13" ht="15">
      <c r="A61">
        <v>89120</v>
      </c>
      <c r="B61" t="s">
        <v>60</v>
      </c>
      <c r="C61">
        <v>29.417</v>
      </c>
      <c r="D61">
        <v>-82.817</v>
      </c>
      <c r="F61" s="7">
        <v>246.146333333333</v>
      </c>
      <c r="G61" s="7">
        <v>359.009333333333</v>
      </c>
      <c r="H61" s="7">
        <v>235.328333333333</v>
      </c>
      <c r="I61" s="7">
        <v>277.603103448276</v>
      </c>
      <c r="J61" s="7">
        <v>289.092666666667</v>
      </c>
      <c r="K61" s="7">
        <v>480.745333333333</v>
      </c>
      <c r="L61" s="7">
        <v>279.759</v>
      </c>
      <c r="M61" s="7">
        <v>320.916551724138</v>
      </c>
    </row>
    <row r="62" spans="1:13" ht="15">
      <c r="A62">
        <v>89176</v>
      </c>
      <c r="B62" t="s">
        <v>61</v>
      </c>
      <c r="C62">
        <v>27.1</v>
      </c>
      <c r="D62">
        <v>-82.433</v>
      </c>
      <c r="F62" s="7">
        <v>174.144666666667</v>
      </c>
      <c r="G62" s="7">
        <v>234.823</v>
      </c>
      <c r="H62" s="7">
        <v>230.794333333333</v>
      </c>
      <c r="I62" s="7">
        <v>211.131034482759</v>
      </c>
      <c r="J62" s="7">
        <v>217.068</v>
      </c>
      <c r="K62" s="7">
        <v>388.114666666667</v>
      </c>
      <c r="L62" s="7">
        <v>267.188333333333</v>
      </c>
      <c r="M62" s="7">
        <v>247.895</v>
      </c>
    </row>
    <row r="63" spans="1:13" ht="15">
      <c r="A63">
        <v>89219</v>
      </c>
      <c r="B63" t="s">
        <v>62</v>
      </c>
      <c r="C63">
        <v>27.633</v>
      </c>
      <c r="D63">
        <v>-80.45</v>
      </c>
      <c r="F63" s="7">
        <v>211.560666666667</v>
      </c>
      <c r="G63" s="7">
        <v>274.808</v>
      </c>
      <c r="H63" s="7">
        <v>332.711</v>
      </c>
      <c r="I63" s="7">
        <v>227.840344827586</v>
      </c>
      <c r="J63" s="7">
        <v>258.71</v>
      </c>
      <c r="K63" s="7">
        <v>436.985</v>
      </c>
      <c r="L63" s="7">
        <v>393.139333333333</v>
      </c>
      <c r="M63" s="7">
        <v>262.851896551724</v>
      </c>
    </row>
    <row r="64" spans="1:13" ht="15">
      <c r="A64">
        <v>89401</v>
      </c>
      <c r="B64" t="s">
        <v>63</v>
      </c>
      <c r="C64">
        <v>27.567</v>
      </c>
      <c r="D64">
        <v>-81.817</v>
      </c>
      <c r="F64" s="7">
        <v>181.246666666667</v>
      </c>
      <c r="G64" s="7">
        <v>269.125666666667</v>
      </c>
      <c r="H64" s="7">
        <v>198.13</v>
      </c>
      <c r="I64" s="7">
        <v>187.483793103448</v>
      </c>
      <c r="J64" s="7">
        <v>226.04</v>
      </c>
      <c r="K64" s="7">
        <v>398.681666666667</v>
      </c>
      <c r="L64" s="7">
        <v>231.87</v>
      </c>
      <c r="M64" s="7">
        <v>231.431724137931</v>
      </c>
    </row>
    <row r="65" spans="1:13" ht="15">
      <c r="A65">
        <v>89430</v>
      </c>
      <c r="B65" t="s">
        <v>64</v>
      </c>
      <c r="C65">
        <v>28.517</v>
      </c>
      <c r="D65">
        <v>-82.583</v>
      </c>
      <c r="F65" s="7">
        <v>192.463</v>
      </c>
      <c r="G65" s="7">
        <v>247.779666666667</v>
      </c>
      <c r="H65" s="7">
        <v>215.698</v>
      </c>
      <c r="I65" s="7">
        <v>234.445172413793</v>
      </c>
      <c r="J65" s="7">
        <v>239.552333333333</v>
      </c>
      <c r="K65" s="7">
        <v>394.298</v>
      </c>
      <c r="L65" s="7">
        <v>250.536</v>
      </c>
      <c r="M65" s="7">
        <v>274.592586206897</v>
      </c>
    </row>
    <row r="66" spans="1:13" ht="15">
      <c r="A66">
        <v>89707</v>
      </c>
      <c r="B66" t="s">
        <v>65</v>
      </c>
      <c r="C66">
        <v>28.017</v>
      </c>
      <c r="D66">
        <v>-81.75</v>
      </c>
      <c r="F66" s="7">
        <v>197.964</v>
      </c>
      <c r="G66" s="7">
        <v>287.229</v>
      </c>
      <c r="H66" s="7">
        <v>226.747333333333</v>
      </c>
      <c r="I66" s="7">
        <v>208.987931034483</v>
      </c>
      <c r="J66" s="7">
        <v>234.701333333333</v>
      </c>
      <c r="K66" s="7">
        <v>404.070333333333</v>
      </c>
      <c r="L66" s="7">
        <v>258.347333333333</v>
      </c>
      <c r="M66" s="7">
        <v>248.835689655172</v>
      </c>
    </row>
    <row r="67" spans="1:13" ht="15">
      <c r="A67">
        <v>92806</v>
      </c>
      <c r="B67" t="s">
        <v>66</v>
      </c>
      <c r="C67">
        <v>27.767</v>
      </c>
      <c r="D67">
        <v>-82.633</v>
      </c>
      <c r="F67" s="7">
        <v>175.991333333333</v>
      </c>
      <c r="G67" s="7">
        <v>266.943333333333</v>
      </c>
      <c r="H67" s="7">
        <v>218.177333333333</v>
      </c>
      <c r="I67" s="7">
        <v>214.780862068966</v>
      </c>
      <c r="J67" s="7">
        <v>218.657</v>
      </c>
      <c r="K67" s="7">
        <v>394.526333333333</v>
      </c>
      <c r="L67" s="7">
        <v>253.663</v>
      </c>
      <c r="M67" s="7">
        <v>255.296724137931</v>
      </c>
    </row>
    <row r="68" spans="1:13" ht="15">
      <c r="A68">
        <v>92811</v>
      </c>
      <c r="B68" t="s">
        <v>67</v>
      </c>
      <c r="C68">
        <v>25.783</v>
      </c>
      <c r="D68">
        <v>-80.133</v>
      </c>
      <c r="F68" s="7">
        <v>197.099333333333</v>
      </c>
      <c r="G68" s="7">
        <v>236.137</v>
      </c>
      <c r="H68" s="7">
        <v>282.823</v>
      </c>
      <c r="I68" s="7">
        <v>185.803965517241</v>
      </c>
      <c r="J68" s="7">
        <v>235.511666666667</v>
      </c>
      <c r="K68" s="7">
        <v>381.563333333333</v>
      </c>
      <c r="L68" s="7">
        <v>355.841666666667</v>
      </c>
      <c r="M68" s="7">
        <v>223.792413793104</v>
      </c>
    </row>
  </sheetData>
  <sheetProtection/>
  <mergeCells count="3">
    <mergeCell ref="F2:I2"/>
    <mergeCell ref="J2:M2"/>
    <mergeCell ref="F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2015-02-11T20:07:10Z</dcterms:modified>
  <cp:category/>
  <cp:version/>
  <cp:contentType/>
  <cp:contentStatus/>
</cp:coreProperties>
</file>